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777"/>
  </bookViews>
  <sheets>
    <sheet name="DR Frauen" sheetId="15" r:id="rId1"/>
    <sheet name="Frauen Namen" sheetId="16" r:id="rId2"/>
    <sheet name="DR Männer" sheetId="18" r:id="rId3"/>
    <sheet name="Männer Namen" sheetId="19" r:id="rId4"/>
  </sheets>
  <definedNames>
    <definedName name="_xlnm.Print_Area" localSheetId="0">'DR Frauen'!$A$1:$O$52</definedName>
    <definedName name="_xlnm.Print_Area" localSheetId="2">'DR Männer'!$A$1:$O$62</definedName>
    <definedName name="_xlnm.Print_Area" localSheetId="1">'Frauen Namen'!$A$1:$BH$52</definedName>
    <definedName name="_xlnm.Print_Area" localSheetId="3">'Männer Namen'!$A$1:$BG$62</definedName>
    <definedName name="_xlnm.Print_Titles" localSheetId="1">'Frauen Namen'!$A:$C,'Frauen Namen'!$1:$1</definedName>
    <definedName name="_xlnm.Print_Titles" localSheetId="3">'Männer Namen'!$A:$B,'Männer Namen'!$1:$1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8"/>
  <c r="O1" l="1"/>
  <c r="N1" i="19"/>
  <c r="AM1" s="1"/>
  <c r="N1" i="16"/>
  <c r="AA1" s="1"/>
  <c r="AM1" s="1"/>
  <c r="AY1" s="1"/>
  <c r="BG2" s="1"/>
  <c r="P8"/>
  <c r="P13" s="1"/>
  <c r="P18" s="1"/>
  <c r="P23" s="1"/>
  <c r="P28" s="1"/>
  <c r="P33" s="1"/>
  <c r="P38" s="1"/>
  <c r="P43" s="1"/>
  <c r="P48" s="1"/>
  <c r="B4" i="18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L27"/>
  <c r="M27"/>
  <c r="N27"/>
  <c r="O27"/>
  <c r="D37" i="15"/>
  <c r="D36"/>
  <c r="D35"/>
  <c r="D34"/>
  <c r="C37"/>
  <c r="C36"/>
  <c r="C35"/>
  <c r="C34"/>
  <c r="D4" i="18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D39"/>
  <c r="E39"/>
  <c r="F39"/>
  <c r="G39"/>
  <c r="H39"/>
  <c r="I39"/>
  <c r="J39"/>
  <c r="K39"/>
  <c r="L39"/>
  <c r="M39"/>
  <c r="N39"/>
  <c r="O39"/>
  <c r="D40"/>
  <c r="E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9"/>
  <c r="E49"/>
  <c r="F49"/>
  <c r="G49"/>
  <c r="H49"/>
  <c r="I49"/>
  <c r="J49"/>
  <c r="K49"/>
  <c r="L49"/>
  <c r="M49"/>
  <c r="N49"/>
  <c r="O49"/>
  <c r="D50"/>
  <c r="E50"/>
  <c r="F50"/>
  <c r="G50"/>
  <c r="H50"/>
  <c r="I50"/>
  <c r="J50"/>
  <c r="K50"/>
  <c r="L50"/>
  <c r="M50"/>
  <c r="N50"/>
  <c r="O50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C4"/>
  <c r="C5"/>
  <c r="C6"/>
  <c r="C7"/>
  <c r="C9"/>
  <c r="C10"/>
  <c r="C11"/>
  <c r="C12"/>
  <c r="C14"/>
  <c r="C15"/>
  <c r="C16"/>
  <c r="C17"/>
  <c r="C19"/>
  <c r="C20"/>
  <c r="C21"/>
  <c r="C22"/>
  <c r="C29"/>
  <c r="C30"/>
  <c r="C31"/>
  <c r="C32"/>
  <c r="C34"/>
  <c r="C35"/>
  <c r="C36"/>
  <c r="C37"/>
  <c r="C39"/>
  <c r="C40"/>
  <c r="C41"/>
  <c r="C42"/>
  <c r="C44"/>
  <c r="C45"/>
  <c r="C46"/>
  <c r="C47"/>
  <c r="C49"/>
  <c r="C50"/>
  <c r="C51"/>
  <c r="C52"/>
  <c r="C54"/>
  <c r="C55"/>
  <c r="C56"/>
  <c r="C57"/>
  <c r="C59"/>
  <c r="C60"/>
  <c r="C61"/>
  <c r="C62"/>
  <c r="B5"/>
  <c r="B6"/>
  <c r="B7"/>
  <c r="B9"/>
  <c r="B10"/>
  <c r="B11"/>
  <c r="B12"/>
  <c r="B14"/>
  <c r="B15"/>
  <c r="B16"/>
  <c r="B17"/>
  <c r="B19"/>
  <c r="B20"/>
  <c r="B21"/>
  <c r="B22"/>
  <c r="B29"/>
  <c r="B30"/>
  <c r="B31"/>
  <c r="B32"/>
  <c r="B34"/>
  <c r="B35"/>
  <c r="B36"/>
  <c r="B37"/>
  <c r="B39"/>
  <c r="B40"/>
  <c r="B41"/>
  <c r="B42"/>
  <c r="B44"/>
  <c r="B45"/>
  <c r="B46"/>
  <c r="B47"/>
  <c r="B49"/>
  <c r="B50"/>
  <c r="B51"/>
  <c r="B52"/>
  <c r="B54"/>
  <c r="B55"/>
  <c r="B56"/>
  <c r="B57"/>
  <c r="B59"/>
  <c r="B60"/>
  <c r="B61"/>
  <c r="B62"/>
  <c r="C4" i="15"/>
  <c r="D4"/>
  <c r="E4"/>
  <c r="F4"/>
  <c r="G4"/>
  <c r="H4"/>
  <c r="I4"/>
  <c r="J4"/>
  <c r="K4"/>
  <c r="L4"/>
  <c r="M4"/>
  <c r="N4"/>
  <c r="O4"/>
  <c r="C5"/>
  <c r="D5"/>
  <c r="E5"/>
  <c r="F5"/>
  <c r="G5"/>
  <c r="H5"/>
  <c r="I5"/>
  <c r="J5"/>
  <c r="K5"/>
  <c r="L5"/>
  <c r="M5"/>
  <c r="N5"/>
  <c r="O5"/>
  <c r="C6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T13" i="16"/>
  <c r="T18" s="1"/>
  <c r="T23" s="1"/>
  <c r="T33" s="1"/>
  <c r="T38" s="1"/>
  <c r="T43" s="1"/>
  <c r="T48" s="1"/>
  <c r="C9" i="15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C11"/>
  <c r="D11"/>
  <c r="E11"/>
  <c r="F11"/>
  <c r="G11"/>
  <c r="H11"/>
  <c r="I11"/>
  <c r="J11"/>
  <c r="K11"/>
  <c r="L11"/>
  <c r="M11"/>
  <c r="N11"/>
  <c r="O11"/>
  <c r="C12"/>
  <c r="D12"/>
  <c r="E12"/>
  <c r="F12"/>
  <c r="G12"/>
  <c r="H12"/>
  <c r="I12"/>
  <c r="J12"/>
  <c r="K12"/>
  <c r="L12"/>
  <c r="M12"/>
  <c r="N12"/>
  <c r="O12"/>
  <c r="C14"/>
  <c r="D14"/>
  <c r="E14"/>
  <c r="F14"/>
  <c r="G14"/>
  <c r="H14"/>
  <c r="I14"/>
  <c r="J14"/>
  <c r="K14"/>
  <c r="L14"/>
  <c r="M14"/>
  <c r="N14"/>
  <c r="O14"/>
  <c r="C15"/>
  <c r="D15"/>
  <c r="E15"/>
  <c r="F15"/>
  <c r="G15"/>
  <c r="H15"/>
  <c r="I15"/>
  <c r="J15"/>
  <c r="K15"/>
  <c r="L15"/>
  <c r="M15"/>
  <c r="N15"/>
  <c r="O15"/>
  <c r="C16"/>
  <c r="D16"/>
  <c r="E16"/>
  <c r="F16"/>
  <c r="G16"/>
  <c r="H16"/>
  <c r="I16"/>
  <c r="J16"/>
  <c r="K16"/>
  <c r="L16"/>
  <c r="M16"/>
  <c r="N16"/>
  <c r="O16"/>
  <c r="C17"/>
  <c r="D17"/>
  <c r="E17"/>
  <c r="F17"/>
  <c r="G17"/>
  <c r="H17"/>
  <c r="I17"/>
  <c r="J17"/>
  <c r="K17"/>
  <c r="L17"/>
  <c r="M17"/>
  <c r="N17"/>
  <c r="O17"/>
  <c r="C19"/>
  <c r="D19"/>
  <c r="E19"/>
  <c r="F19"/>
  <c r="G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  <c r="O27"/>
  <c r="C29"/>
  <c r="D29"/>
  <c r="E29"/>
  <c r="F29"/>
  <c r="G29"/>
  <c r="H29"/>
  <c r="I29"/>
  <c r="J29"/>
  <c r="K29"/>
  <c r="L29"/>
  <c r="M29"/>
  <c r="N29"/>
  <c r="O29"/>
  <c r="C30"/>
  <c r="D30"/>
  <c r="E30"/>
  <c r="F30"/>
  <c r="G30"/>
  <c r="H30"/>
  <c r="I30"/>
  <c r="J30"/>
  <c r="K30"/>
  <c r="L30"/>
  <c r="M30"/>
  <c r="N30"/>
  <c r="O30"/>
  <c r="C31"/>
  <c r="D31"/>
  <c r="E31"/>
  <c r="F31"/>
  <c r="G31"/>
  <c r="H31"/>
  <c r="I31"/>
  <c r="J31"/>
  <c r="K31"/>
  <c r="L31"/>
  <c r="M31"/>
  <c r="N31"/>
  <c r="O31"/>
  <c r="C32"/>
  <c r="D32"/>
  <c r="E32"/>
  <c r="F32"/>
  <c r="G32"/>
  <c r="H32"/>
  <c r="I32"/>
  <c r="J32"/>
  <c r="K32"/>
  <c r="L32"/>
  <c r="M32"/>
  <c r="N32"/>
  <c r="O32"/>
  <c r="E34"/>
  <c r="F34"/>
  <c r="G34"/>
  <c r="H34"/>
  <c r="I34"/>
  <c r="J34"/>
  <c r="K34"/>
  <c r="L34"/>
  <c r="M34"/>
  <c r="N34"/>
  <c r="O34"/>
  <c r="E35"/>
  <c r="F35"/>
  <c r="G35"/>
  <c r="H35"/>
  <c r="I35"/>
  <c r="J35"/>
  <c r="K35"/>
  <c r="L35"/>
  <c r="M35"/>
  <c r="N35"/>
  <c r="O35"/>
  <c r="E36"/>
  <c r="F36"/>
  <c r="G36"/>
  <c r="H36"/>
  <c r="I36"/>
  <c r="J36"/>
  <c r="K36"/>
  <c r="L36"/>
  <c r="M36"/>
  <c r="N36"/>
  <c r="O36"/>
  <c r="E37"/>
  <c r="F37"/>
  <c r="G37"/>
  <c r="H37"/>
  <c r="I37"/>
  <c r="J37"/>
  <c r="K37"/>
  <c r="L37"/>
  <c r="M37"/>
  <c r="N37"/>
  <c r="O37"/>
  <c r="C39"/>
  <c r="D39"/>
  <c r="E39"/>
  <c r="F39"/>
  <c r="G39"/>
  <c r="H39"/>
  <c r="I39"/>
  <c r="J39"/>
  <c r="K39"/>
  <c r="L39"/>
  <c r="M39"/>
  <c r="N39"/>
  <c r="O39"/>
  <c r="C40"/>
  <c r="D40"/>
  <c r="E40"/>
  <c r="F40"/>
  <c r="G40"/>
  <c r="H40"/>
  <c r="I40"/>
  <c r="J40"/>
  <c r="K40"/>
  <c r="L40"/>
  <c r="M40"/>
  <c r="N40"/>
  <c r="O40"/>
  <c r="C41"/>
  <c r="D41"/>
  <c r="E41"/>
  <c r="F41"/>
  <c r="G41"/>
  <c r="H41"/>
  <c r="I41"/>
  <c r="J41"/>
  <c r="K41"/>
  <c r="L41"/>
  <c r="M41"/>
  <c r="N41"/>
  <c r="O41"/>
  <c r="C42"/>
  <c r="D42"/>
  <c r="E42"/>
  <c r="F42"/>
  <c r="G42"/>
  <c r="H42"/>
  <c r="I42"/>
  <c r="J42"/>
  <c r="K42"/>
  <c r="L42"/>
  <c r="M42"/>
  <c r="N42"/>
  <c r="O42"/>
  <c r="C44"/>
  <c r="D44"/>
  <c r="E44"/>
  <c r="F44"/>
  <c r="G44"/>
  <c r="H44"/>
  <c r="I44"/>
  <c r="J44"/>
  <c r="K44"/>
  <c r="L44"/>
  <c r="M44"/>
  <c r="N44"/>
  <c r="O44"/>
  <c r="C45"/>
  <c r="D45"/>
  <c r="E45"/>
  <c r="F45"/>
  <c r="G45"/>
  <c r="H45"/>
  <c r="I45"/>
  <c r="J45"/>
  <c r="K45"/>
  <c r="L45"/>
  <c r="M45"/>
  <c r="N45"/>
  <c r="O45"/>
  <c r="C46"/>
  <c r="D46"/>
  <c r="E46"/>
  <c r="F46"/>
  <c r="G46"/>
  <c r="H46"/>
  <c r="I46"/>
  <c r="J46"/>
  <c r="K46"/>
  <c r="L46"/>
  <c r="M46"/>
  <c r="N46"/>
  <c r="O46"/>
  <c r="C47"/>
  <c r="D47"/>
  <c r="E47"/>
  <c r="F47"/>
  <c r="G47"/>
  <c r="H47"/>
  <c r="I47"/>
  <c r="J47"/>
  <c r="K47"/>
  <c r="L47"/>
  <c r="M47"/>
  <c r="N47"/>
  <c r="O47"/>
  <c r="C49"/>
  <c r="D49"/>
  <c r="E49"/>
  <c r="F49"/>
  <c r="G49"/>
  <c r="H49"/>
  <c r="I49"/>
  <c r="J49"/>
  <c r="K49"/>
  <c r="L49"/>
  <c r="M49"/>
  <c r="N49"/>
  <c r="O49"/>
  <c r="C50"/>
  <c r="D50"/>
  <c r="E50"/>
  <c r="F50"/>
  <c r="G50"/>
  <c r="H50"/>
  <c r="I50"/>
  <c r="J50"/>
  <c r="K50"/>
  <c r="L50"/>
  <c r="M50"/>
  <c r="N50"/>
  <c r="O50"/>
  <c r="C51"/>
  <c r="D51"/>
  <c r="E51"/>
  <c r="F51"/>
  <c r="G51"/>
  <c r="H51"/>
  <c r="I51"/>
  <c r="J51"/>
  <c r="K51"/>
  <c r="L51"/>
  <c r="M51"/>
  <c r="N51"/>
  <c r="O51"/>
  <c r="C52"/>
  <c r="D52"/>
  <c r="E52"/>
  <c r="F52"/>
  <c r="G52"/>
  <c r="H52"/>
  <c r="I52"/>
  <c r="J52"/>
  <c r="K52"/>
  <c r="L52"/>
  <c r="M52"/>
  <c r="N52"/>
  <c r="O52"/>
  <c r="B5"/>
  <c r="B6"/>
  <c r="B7"/>
  <c r="B9"/>
  <c r="B10"/>
  <c r="B11"/>
  <c r="B12"/>
  <c r="B14"/>
  <c r="B15"/>
  <c r="B16"/>
  <c r="B17"/>
  <c r="B19"/>
  <c r="B20"/>
  <c r="B21"/>
  <c r="B22"/>
  <c r="B24"/>
  <c r="B25"/>
  <c r="B26"/>
  <c r="B27"/>
  <c r="B29"/>
  <c r="B30"/>
  <c r="B31"/>
  <c r="B32"/>
  <c r="B34"/>
  <c r="B35"/>
  <c r="B36"/>
  <c r="B37"/>
  <c r="B39"/>
  <c r="B40"/>
  <c r="B41"/>
  <c r="B42"/>
  <c r="B44"/>
  <c r="B45"/>
  <c r="B46"/>
  <c r="B47"/>
  <c r="B49"/>
  <c r="B50"/>
  <c r="B51"/>
  <c r="B52"/>
  <c r="B4"/>
  <c r="AK8" i="16"/>
  <c r="AK13" s="1"/>
  <c r="AK18" s="1"/>
  <c r="AK23" s="1"/>
  <c r="AK28" s="1"/>
  <c r="AK33" s="1"/>
  <c r="AK38" s="1"/>
  <c r="AK43" s="1"/>
  <c r="AK48" s="1"/>
  <c r="AG8"/>
  <c r="AG13" s="1"/>
  <c r="AG18" s="1"/>
  <c r="AG23" s="1"/>
  <c r="AG28" s="1"/>
  <c r="AG33" s="1"/>
  <c r="AG38" s="1"/>
  <c r="AG43" s="1"/>
  <c r="AG48" s="1"/>
  <c r="AC8"/>
  <c r="AC13" s="1"/>
  <c r="AC18" s="1"/>
  <c r="AC33" s="1"/>
  <c r="AC38" s="1"/>
  <c r="AC43" s="1"/>
  <c r="AC48" s="1"/>
  <c r="Y8"/>
  <c r="Y13" s="1"/>
  <c r="Y18" s="1"/>
  <c r="Y23" s="1"/>
  <c r="Y28" s="1"/>
  <c r="Y33" s="1"/>
  <c r="Y38" s="1"/>
  <c r="Y43" s="1"/>
  <c r="Y48" s="1"/>
  <c r="L8"/>
  <c r="L13" s="1"/>
  <c r="L18" s="1"/>
  <c r="L23" s="1"/>
  <c r="L28" s="1"/>
  <c r="L33" s="1"/>
  <c r="L38" s="1"/>
  <c r="L43" s="1"/>
  <c r="L48" s="1"/>
  <c r="H8"/>
  <c r="H13" s="1"/>
  <c r="H18" s="1"/>
  <c r="H23" s="1"/>
  <c r="H28" s="1"/>
  <c r="H33" s="1"/>
  <c r="H38" s="1"/>
  <c r="H43" s="1"/>
  <c r="H48" s="1"/>
  <c r="D8"/>
  <c r="D13" s="1"/>
  <c r="D18" s="1"/>
  <c r="D23" s="1"/>
  <c r="D28" s="1"/>
  <c r="D33" s="1"/>
  <c r="D38" s="1"/>
  <c r="D43" s="1"/>
  <c r="D48" s="1"/>
  <c r="AA1" i="19" l="1"/>
  <c r="AY1" s="1"/>
  <c r="BG2" s="1"/>
</calcChain>
</file>

<file path=xl/sharedStrings.xml><?xml version="1.0" encoding="utf-8"?>
<sst xmlns="http://schemas.openxmlformats.org/spreadsheetml/2006/main" count="1250" uniqueCount="153">
  <si>
    <t>Open</t>
  </si>
  <si>
    <t>13-15</t>
  </si>
  <si>
    <t>16-17</t>
  </si>
  <si>
    <t>18-19</t>
  </si>
  <si>
    <t>Junior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</si>
  <si>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</si>
  <si>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</si>
  <si>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</si>
  <si>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</si>
  <si>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</si>
  <si>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</si>
  <si>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</si>
  <si>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</si>
  <si>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</si>
  <si>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</si>
  <si>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</si>
  <si>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</si>
  <si>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</si>
  <si>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</si>
  <si>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</si>
  <si>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</si>
  <si>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</si>
  <si>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</si>
  <si>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</si>
  <si>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140+ kg</t>
  </si>
  <si>
    <t xml:space="preserve">  Junior</t>
  </si>
  <si>
    <t>44 kg</t>
  </si>
  <si>
    <t>48 kg</t>
  </si>
  <si>
    <t>90+ kg</t>
  </si>
  <si>
    <t xml:space="preserve">Beuge  </t>
  </si>
  <si>
    <t xml:space="preserve">Bank  </t>
  </si>
  <si>
    <t xml:space="preserve">Kreuz  </t>
  </si>
  <si>
    <t xml:space="preserve">Total  </t>
  </si>
  <si>
    <t>Hildegard Utecht</t>
  </si>
  <si>
    <t>Angela Debudey</t>
  </si>
  <si>
    <t>U. Herchenhain</t>
  </si>
  <si>
    <t>Nicole Seifert</t>
  </si>
  <si>
    <t>Fabienne Diderich</t>
  </si>
  <si>
    <t>Anne Dörner</t>
  </si>
  <si>
    <t>Katja Rödel</t>
  </si>
  <si>
    <t>Total</t>
  </si>
  <si>
    <t>Beuge</t>
  </si>
  <si>
    <t>Bank</t>
  </si>
  <si>
    <t>Kreuz</t>
  </si>
  <si>
    <t>Ulrich Mielich</t>
  </si>
  <si>
    <t>Günter Tschiersky</t>
  </si>
  <si>
    <t>Lothar Borisch</t>
  </si>
  <si>
    <t>Reinhold Sack</t>
  </si>
  <si>
    <t>Frieder Hachenberger</t>
  </si>
  <si>
    <t>Klaus Kurscheid</t>
  </si>
  <si>
    <t>Frank Kutzsch</t>
  </si>
  <si>
    <t>Calin Eschenasy</t>
  </si>
  <si>
    <t>Hans-D. Ackermann</t>
  </si>
  <si>
    <t>Andreas Richter</t>
  </si>
  <si>
    <t>Reno Karkuschke</t>
  </si>
  <si>
    <t>Joachim Flett</t>
  </si>
  <si>
    <t>Peter Rathke</t>
  </si>
  <si>
    <t>Detlef Riedel</t>
  </si>
  <si>
    <t>Frank Hurras</t>
  </si>
  <si>
    <t>Georg Fortmann</t>
  </si>
  <si>
    <t>Ralf Döhme</t>
  </si>
  <si>
    <t>Krystian Slosarek</t>
  </si>
  <si>
    <t>Volkmar Schließke</t>
  </si>
  <si>
    <t>Wolfgang Bzdok</t>
  </si>
  <si>
    <t>Kurt Rooch</t>
  </si>
  <si>
    <t>Jochen Hofstetter</t>
  </si>
  <si>
    <t>Jens Bretzke</t>
  </si>
  <si>
    <t>Harald Selsam</t>
  </si>
  <si>
    <t>Norbert Siodlazek</t>
  </si>
  <si>
    <t>Helmut Kraus</t>
  </si>
  <si>
    <t>Georg Haake</t>
  </si>
  <si>
    <t>Sharahm Forutan</t>
  </si>
  <si>
    <t>Uwe Werner</t>
  </si>
  <si>
    <t>Dietmar Zint</t>
  </si>
  <si>
    <t>Holger Kuttroff</t>
  </si>
  <si>
    <t xml:space="preserve">Tobias Ide </t>
  </si>
  <si>
    <t>Reiko Kruse</t>
  </si>
  <si>
    <t>Sergej Moser</t>
  </si>
  <si>
    <t>Herbert Ebert</t>
  </si>
  <si>
    <t>Alexander Matvejev</t>
  </si>
  <si>
    <t>Marcel Mette</t>
  </si>
  <si>
    <t>Hendrik Rielke</t>
  </si>
  <si>
    <t>Stephan Strauß</t>
  </si>
  <si>
    <t>Waldemar Schnurr</t>
  </si>
  <si>
    <t>Simon Benzler</t>
  </si>
  <si>
    <t>Michael Isotov</t>
  </si>
  <si>
    <t>Marcus Heuer</t>
  </si>
  <si>
    <t>Stefan Österle</t>
  </si>
  <si>
    <t>Viktor Suppes</t>
  </si>
  <si>
    <t>Benno Bartsch</t>
  </si>
  <si>
    <t>Tommy Wendt</t>
  </si>
  <si>
    <t>Christoph Reinhardt</t>
  </si>
  <si>
    <t>Kay Lange</t>
  </si>
  <si>
    <t>Sebastian Eschenasy</t>
  </si>
  <si>
    <t>Tristan Cianni</t>
  </si>
  <si>
    <t>N. Göllnick</t>
  </si>
  <si>
    <t>Nando Stoll</t>
  </si>
  <si>
    <t>Georg Seisenberger</t>
  </si>
  <si>
    <t>Roberto Arnold</t>
  </si>
  <si>
    <t>Uwe Thomann</t>
  </si>
  <si>
    <t>Ernst Utecht</t>
  </si>
  <si>
    <t>Wolfgang Hökendorf</t>
  </si>
  <si>
    <t>Lucy Krüger</t>
  </si>
  <si>
    <t>Patricia Friedrich</t>
  </si>
  <si>
    <t>Jantte Junge</t>
  </si>
  <si>
    <t>Ilona Gehringer</t>
  </si>
  <si>
    <t>Ilona Rinas</t>
  </si>
  <si>
    <t>Jeffrey Podzuweit</t>
  </si>
  <si>
    <t>Maik Tronke</t>
  </si>
  <si>
    <t>Nicole Ketzler</t>
  </si>
  <si>
    <t>Tobias Beuche</t>
  </si>
  <si>
    <t>Heinz-Joachim Probst</t>
  </si>
  <si>
    <t>Dimitri Wild</t>
  </si>
  <si>
    <t>Detlef Heinrich</t>
  </si>
  <si>
    <t>Herbert Kummer</t>
  </si>
  <si>
    <t>Kamilla Tillack</t>
  </si>
  <si>
    <t>Lolita Zankl</t>
  </si>
  <si>
    <t>80+</t>
  </si>
  <si>
    <t>Shahram Forutan</t>
  </si>
  <si>
    <t>Max Schröder</t>
  </si>
  <si>
    <t>Wiebke Hinrichsen</t>
  </si>
  <si>
    <t>Markus Rücker</t>
  </si>
  <si>
    <t>Sabine Kraus</t>
  </si>
  <si>
    <t>Hans J. Kaule</t>
  </si>
  <si>
    <t>Hans -J. Kaule</t>
  </si>
  <si>
    <t>Ella Del</t>
  </si>
  <si>
    <t>Triatan Cianni</t>
  </si>
  <si>
    <t>Joe-Ann Kammer</t>
  </si>
  <si>
    <t>Justin Steuernagel</t>
  </si>
  <si>
    <t>Lion Lowag</t>
  </si>
  <si>
    <t>Max Braune</t>
  </si>
  <si>
    <t>Erik Knöfler</t>
  </si>
  <si>
    <t>Burkhard Steffen</t>
  </si>
  <si>
    <t>G. Weinberger</t>
  </si>
  <si>
    <t>Anita Ridl</t>
  </si>
  <si>
    <t>Wolfgang Höckendorf</t>
  </si>
  <si>
    <t>Christopher Röper</t>
  </si>
  <si>
    <t>Sonja Rabenstein</t>
  </si>
  <si>
    <t>Ulrike Ertl</t>
  </si>
  <si>
    <t>Robert Baumann</t>
  </si>
  <si>
    <t>Michael Zitzelsberger</t>
  </si>
  <si>
    <t>Marlies Götze</t>
  </si>
  <si>
    <t>Florian Vogl</t>
  </si>
  <si>
    <t>Julian Kraft</t>
  </si>
  <si>
    <t>Martin Thusbass</t>
  </si>
  <si>
    <t>Sabrina Pauli</t>
  </si>
  <si>
    <t>Miezcyslaw Maczka</t>
  </si>
  <si>
    <t>DR Frauen Powerlifting Mehrlagige Ausrüstung</t>
  </si>
  <si>
    <t>DR Männer Powerlifting Mehrlagige Ausrüstung</t>
  </si>
  <si>
    <t xml:space="preserve">DR Männer Powerlifting Mehrlagige Ausrüstung </t>
  </si>
  <si>
    <t xml:space="preserve">DR Frauen Powerlifting Mehrlagige Ausrüstung </t>
  </si>
  <si>
    <t>Can Tosun</t>
  </si>
  <si>
    <t>Stand Mai 2023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</si>
</sst>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1" fillId="2" borderId="0" xfId="0" applyNumberFormat="1" applyFont="1" applyFill="1"/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164" fontId="2" fillId="3" borderId="5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6" xfId="0" applyNumberFormat="1" applyFont="1" applyFill="1" applyBorder="1" applyAlignment="1">
      <alignment horizontal="right"/>
    </xf>
    <xf numFmtId="0" fontId="2" fillId="3" borderId="7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3" borderId="7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/>
    <xf numFmtId="0" fontId="1" fillId="2" borderId="12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right"/>
    </xf>
    <xf numFmtId="164" fontId="2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horizontal="right"/>
    </xf>
    <xf numFmtId="14" fontId="1" fillId="2" borderId="12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2" borderId="15" xfId="0" applyNumberFormat="1" applyFont="1" applyFill="1" applyBorder="1"/>
    <xf numFmtId="164" fontId="2" fillId="3" borderId="16" xfId="0" applyNumberFormat="1" applyFont="1" applyFill="1" applyBorder="1" applyAlignment="1"/>
    <xf numFmtId="164" fontId="2" fillId="3" borderId="17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2" fillId="4" borderId="8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right"/>
    </xf>
    <xf numFmtId="0" fontId="2" fillId="4" borderId="7" xfId="0" applyNumberFormat="1" applyFont="1" applyFill="1" applyBorder="1" applyAlignment="1">
      <alignment horizontal="left"/>
    </xf>
    <xf numFmtId="0" fontId="2" fillId="4" borderId="6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5" fillId="2" borderId="11" xfId="0" applyNumberFormat="1" applyFont="1" applyFill="1" applyBorder="1"/>
  </cellXfs>
  <cellStyles count="1">
    <cellStyle name="Standard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D5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8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SheetLayoutView="100" workbookViewId="0">
      <selection activeCell="O1" sqref="O1"/>
    </sheetView>
  </sheetViews>
  <sheetFormatPr baseColWidth="10" defaultColWidth="8.85546875" defaultRowHeight="12.75"/>
  <cols>
    <col min="1" max="1" width="8.7109375" style="2" customWidth="1"/>
    <col min="2" max="2" width="6.7109375" style="6" customWidth="1"/>
    <col min="3" max="10" width="6.7109375" style="7" customWidth="1"/>
    <col min="11" max="15" width="6.7109375" style="2" customWidth="1"/>
    <col min="16" max="16384" width="8.85546875" style="2"/>
  </cols>
  <sheetData>
    <row r="1" spans="1:15" ht="15.75">
      <c r="A1" s="101" t="s">
        <v>150</v>
      </c>
      <c r="B1" s="48"/>
      <c r="C1" s="49"/>
      <c r="D1" s="49"/>
      <c r="E1" s="49"/>
      <c r="F1" s="49"/>
      <c r="G1" s="49"/>
      <c r="H1" s="49"/>
      <c r="I1" s="50"/>
      <c r="J1" s="51"/>
      <c r="K1" s="51"/>
      <c r="L1" s="49"/>
      <c r="M1" s="52"/>
      <c r="N1" s="53"/>
      <c r="O1" s="54" t="s">
        <v>152</v>
      </c>
    </row>
    <row r="2" spans="1:15">
      <c r="A2" s="55"/>
      <c r="B2" s="56"/>
      <c r="C2" s="11"/>
      <c r="D2" s="11"/>
      <c r="E2" s="11"/>
      <c r="F2" s="11"/>
      <c r="G2" s="11"/>
      <c r="H2" s="11"/>
      <c r="I2" s="12"/>
      <c r="J2" s="3"/>
      <c r="K2" s="3"/>
      <c r="L2" s="3"/>
      <c r="M2" s="3"/>
      <c r="N2" s="3"/>
      <c r="O2" s="57"/>
    </row>
    <row r="3" spans="1:15" ht="15" customHeight="1">
      <c r="A3" s="58" t="s">
        <v>26</v>
      </c>
      <c r="B3" s="25" t="s">
        <v>1</v>
      </c>
      <c r="C3" s="30" t="s">
        <v>2</v>
      </c>
      <c r="D3" s="31" t="s">
        <v>3</v>
      </c>
      <c r="E3" s="32" t="s">
        <v>4</v>
      </c>
      <c r="F3" s="30" t="s">
        <v>0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59" t="s">
        <v>117</v>
      </c>
    </row>
    <row r="4" spans="1:15" ht="15" customHeight="1">
      <c r="A4" s="60" t="s">
        <v>29</v>
      </c>
      <c r="B4" s="10">
        <f>'Frauen Namen'!D4</f>
        <v>0</v>
      </c>
      <c r="C4" s="10">
        <f>'Frauen Namen'!H4</f>
        <v>0</v>
      </c>
      <c r="D4" s="10">
        <f>'Frauen Namen'!L4</f>
        <v>0</v>
      </c>
      <c r="E4" s="10">
        <f>'Frauen Namen'!P4</f>
        <v>0</v>
      </c>
      <c r="F4" s="10">
        <f>'Frauen Namen'!T4</f>
        <v>0</v>
      </c>
      <c r="G4" s="10">
        <f>'Frauen Namen'!Y4</f>
        <v>0</v>
      </c>
      <c r="H4" s="10">
        <f>'Frauen Namen'!AC4</f>
        <v>0</v>
      </c>
      <c r="I4" s="10">
        <f>'Frauen Namen'!AG4</f>
        <v>0</v>
      </c>
      <c r="J4" s="10">
        <f>'Frauen Namen'!AK4</f>
        <v>0</v>
      </c>
      <c r="K4" s="10">
        <f>'Frauen Namen'!AO4</f>
        <v>0</v>
      </c>
      <c r="L4" s="10">
        <f>'Frauen Namen'!AS4</f>
        <v>0</v>
      </c>
      <c r="M4" s="10">
        <f>'Frauen Namen'!AW4</f>
        <v>0</v>
      </c>
      <c r="N4" s="10">
        <f>'Frauen Namen'!BA4</f>
        <v>0</v>
      </c>
      <c r="O4" s="61">
        <f>'Frauen Namen'!BE4</f>
        <v>0</v>
      </c>
    </row>
    <row r="5" spans="1:15" s="1" customFormat="1" ht="15" customHeight="1">
      <c r="A5" s="62" t="s">
        <v>30</v>
      </c>
      <c r="B5" s="5">
        <f>'Frauen Namen'!D5</f>
        <v>0</v>
      </c>
      <c r="C5" s="5">
        <f>'Frauen Namen'!H5</f>
        <v>0</v>
      </c>
      <c r="D5" s="5">
        <f>'Frauen Namen'!L5</f>
        <v>0</v>
      </c>
      <c r="E5" s="5">
        <f>'Frauen Namen'!P5</f>
        <v>0</v>
      </c>
      <c r="F5" s="5">
        <f>'Frauen Namen'!T5</f>
        <v>0</v>
      </c>
      <c r="G5" s="5">
        <f>'Frauen Namen'!Y5</f>
        <v>0</v>
      </c>
      <c r="H5" s="5">
        <f>'Frauen Namen'!AC5</f>
        <v>0</v>
      </c>
      <c r="I5" s="5">
        <f>'Frauen Namen'!AG5</f>
        <v>0</v>
      </c>
      <c r="J5" s="5">
        <f>'Frauen Namen'!AK5</f>
        <v>0</v>
      </c>
      <c r="K5" s="5">
        <f>'Frauen Namen'!AO5</f>
        <v>0</v>
      </c>
      <c r="L5" s="5">
        <f>'Frauen Namen'!AS5</f>
        <v>0</v>
      </c>
      <c r="M5" s="5">
        <f>'Frauen Namen'!AW5</f>
        <v>0</v>
      </c>
      <c r="N5" s="5">
        <f>'Frauen Namen'!BA5</f>
        <v>0</v>
      </c>
      <c r="O5" s="63">
        <f>'Frauen Namen'!BE5</f>
        <v>0</v>
      </c>
    </row>
    <row r="6" spans="1:15" ht="15" customHeight="1">
      <c r="A6" s="62" t="s">
        <v>31</v>
      </c>
      <c r="B6" s="5">
        <f>'Frauen Namen'!D6</f>
        <v>0</v>
      </c>
      <c r="C6" s="5">
        <f>'Frauen Namen'!H6</f>
        <v>0</v>
      </c>
      <c r="D6" s="5">
        <f>'Frauen Namen'!L6</f>
        <v>0</v>
      </c>
      <c r="E6" s="5">
        <f>'Frauen Namen'!P6</f>
        <v>0</v>
      </c>
      <c r="F6" s="5">
        <f>'Frauen Namen'!T6</f>
        <v>0</v>
      </c>
      <c r="G6" s="5">
        <f>'Frauen Namen'!Y6</f>
        <v>0</v>
      </c>
      <c r="H6" s="5">
        <f>'Frauen Namen'!AC6</f>
        <v>0</v>
      </c>
      <c r="I6" s="5">
        <f>'Frauen Namen'!AG6</f>
        <v>0</v>
      </c>
      <c r="J6" s="5">
        <f>'Frauen Namen'!AK6</f>
        <v>0</v>
      </c>
      <c r="K6" s="5">
        <f>'Frauen Namen'!AO6</f>
        <v>0</v>
      </c>
      <c r="L6" s="5">
        <f>'Frauen Namen'!AS6</f>
        <v>0</v>
      </c>
      <c r="M6" s="5">
        <f>'Frauen Namen'!AW6</f>
        <v>0</v>
      </c>
      <c r="N6" s="5">
        <f>'Frauen Namen'!BA6</f>
        <v>0</v>
      </c>
      <c r="O6" s="63">
        <f>'Frauen Namen'!BE6</f>
        <v>0</v>
      </c>
    </row>
    <row r="7" spans="1:15" ht="15" customHeight="1">
      <c r="A7" s="64" t="s">
        <v>32</v>
      </c>
      <c r="B7" s="33">
        <f>'Frauen Namen'!D7</f>
        <v>0</v>
      </c>
      <c r="C7" s="33">
        <f>'Frauen Namen'!H7</f>
        <v>0</v>
      </c>
      <c r="D7" s="33">
        <f>'Frauen Namen'!L7</f>
        <v>0</v>
      </c>
      <c r="E7" s="33">
        <f>'Frauen Namen'!P7</f>
        <v>0</v>
      </c>
      <c r="F7" s="33">
        <f>'Frauen Namen'!T7</f>
        <v>0</v>
      </c>
      <c r="G7" s="33">
        <f>'Frauen Namen'!Y7</f>
        <v>0</v>
      </c>
      <c r="H7" s="33">
        <f>'Frauen Namen'!AC7</f>
        <v>0</v>
      </c>
      <c r="I7" s="33">
        <f>'Frauen Namen'!AG7</f>
        <v>0</v>
      </c>
      <c r="J7" s="33">
        <f>'Frauen Namen'!AK7</f>
        <v>0</v>
      </c>
      <c r="K7" s="33">
        <f>'Frauen Namen'!AO7</f>
        <v>0</v>
      </c>
      <c r="L7" s="33">
        <f>'Frauen Namen'!AS7</f>
        <v>0</v>
      </c>
      <c r="M7" s="33">
        <f>'Frauen Namen'!AW7</f>
        <v>0</v>
      </c>
      <c r="N7" s="33">
        <f>'Frauen Namen'!BA7</f>
        <v>0</v>
      </c>
      <c r="O7" s="65">
        <f>'Frauen Namen'!BE7</f>
        <v>0</v>
      </c>
    </row>
    <row r="8" spans="1:15" ht="15" customHeight="1">
      <c r="A8" s="58" t="s">
        <v>27</v>
      </c>
      <c r="B8" s="25" t="s">
        <v>1</v>
      </c>
      <c r="C8" s="30" t="s">
        <v>2</v>
      </c>
      <c r="D8" s="31" t="s">
        <v>3</v>
      </c>
      <c r="E8" s="32" t="s">
        <v>4</v>
      </c>
      <c r="F8" s="30" t="s">
        <v>0</v>
      </c>
      <c r="G8" s="30" t="s">
        <v>5</v>
      </c>
      <c r="H8" s="32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59" t="s">
        <v>117</v>
      </c>
    </row>
    <row r="9" spans="1:15" ht="15" customHeight="1">
      <c r="A9" s="60" t="s">
        <v>29</v>
      </c>
      <c r="B9" s="10">
        <f>'Frauen Namen'!D9</f>
        <v>0</v>
      </c>
      <c r="C9" s="10">
        <f>'Frauen Namen'!H9</f>
        <v>0</v>
      </c>
      <c r="D9" s="10">
        <f>'Frauen Namen'!L9</f>
        <v>0</v>
      </c>
      <c r="E9" s="10">
        <f>'Frauen Namen'!P9</f>
        <v>70</v>
      </c>
      <c r="F9" s="10">
        <f>'Frauen Namen'!T9</f>
        <v>70</v>
      </c>
      <c r="G9" s="10">
        <f>'Frauen Namen'!Y9</f>
        <v>0</v>
      </c>
      <c r="H9" s="10">
        <f>'Frauen Namen'!AC9</f>
        <v>0</v>
      </c>
      <c r="I9" s="10">
        <f>'Frauen Namen'!AG9</f>
        <v>0</v>
      </c>
      <c r="J9" s="10">
        <f>'Frauen Namen'!AK9</f>
        <v>0</v>
      </c>
      <c r="K9" s="10">
        <f>'Frauen Namen'!AO9</f>
        <v>0</v>
      </c>
      <c r="L9" s="10">
        <f>'Frauen Namen'!AS9</f>
        <v>0</v>
      </c>
      <c r="M9" s="10">
        <f>'Frauen Namen'!AW9</f>
        <v>0</v>
      </c>
      <c r="N9" s="10">
        <f>'Frauen Namen'!BA9</f>
        <v>0</v>
      </c>
      <c r="O9" s="61">
        <f>'Frauen Namen'!BE9</f>
        <v>0</v>
      </c>
    </row>
    <row r="10" spans="1:15" s="1" customFormat="1" ht="15" customHeight="1">
      <c r="A10" s="62" t="s">
        <v>30</v>
      </c>
      <c r="B10" s="5">
        <f>'Frauen Namen'!D10</f>
        <v>0</v>
      </c>
      <c r="C10" s="5">
        <f>'Frauen Namen'!H10</f>
        <v>0</v>
      </c>
      <c r="D10" s="5">
        <f>'Frauen Namen'!L10</f>
        <v>0</v>
      </c>
      <c r="E10" s="5">
        <f>'Frauen Namen'!P10</f>
        <v>40</v>
      </c>
      <c r="F10" s="5">
        <f>'Frauen Namen'!T10</f>
        <v>40</v>
      </c>
      <c r="G10" s="5">
        <f>'Frauen Namen'!Y10</f>
        <v>0</v>
      </c>
      <c r="H10" s="5">
        <f>'Frauen Namen'!AC10</f>
        <v>0</v>
      </c>
      <c r="I10" s="5">
        <f>'Frauen Namen'!AG10</f>
        <v>0</v>
      </c>
      <c r="J10" s="5">
        <f>'Frauen Namen'!AK10</f>
        <v>0</v>
      </c>
      <c r="K10" s="5">
        <f>'Frauen Namen'!AO10</f>
        <v>0</v>
      </c>
      <c r="L10" s="5">
        <f>'Frauen Namen'!AS10</f>
        <v>0</v>
      </c>
      <c r="M10" s="5">
        <f>'Frauen Namen'!AW10</f>
        <v>0</v>
      </c>
      <c r="N10" s="5">
        <f>'Frauen Namen'!BA10</f>
        <v>0</v>
      </c>
      <c r="O10" s="63">
        <f>'Frauen Namen'!BE10</f>
        <v>0</v>
      </c>
    </row>
    <row r="11" spans="1:15" ht="15" customHeight="1">
      <c r="A11" s="62" t="s">
        <v>31</v>
      </c>
      <c r="B11" s="5">
        <f>'Frauen Namen'!D11</f>
        <v>0</v>
      </c>
      <c r="C11" s="5">
        <f>'Frauen Namen'!H11</f>
        <v>0</v>
      </c>
      <c r="D11" s="5">
        <f>'Frauen Namen'!L11</f>
        <v>0</v>
      </c>
      <c r="E11" s="5">
        <f>'Frauen Namen'!P11</f>
        <v>80</v>
      </c>
      <c r="F11" s="5">
        <f>'Frauen Namen'!T11</f>
        <v>80</v>
      </c>
      <c r="G11" s="5">
        <f>'Frauen Namen'!Y11</f>
        <v>0</v>
      </c>
      <c r="H11" s="5">
        <f>'Frauen Namen'!AC11</f>
        <v>0</v>
      </c>
      <c r="I11" s="5">
        <f>'Frauen Namen'!AG11</f>
        <v>0</v>
      </c>
      <c r="J11" s="5">
        <f>'Frauen Namen'!AK11</f>
        <v>0</v>
      </c>
      <c r="K11" s="5">
        <f>'Frauen Namen'!AO11</f>
        <v>0</v>
      </c>
      <c r="L11" s="5">
        <f>'Frauen Namen'!AS11</f>
        <v>0</v>
      </c>
      <c r="M11" s="5">
        <f>'Frauen Namen'!AW11</f>
        <v>0</v>
      </c>
      <c r="N11" s="5">
        <f>'Frauen Namen'!BA11</f>
        <v>0</v>
      </c>
      <c r="O11" s="63">
        <f>'Frauen Namen'!BE11</f>
        <v>0</v>
      </c>
    </row>
    <row r="12" spans="1:15" ht="15" customHeight="1">
      <c r="A12" s="64" t="s">
        <v>32</v>
      </c>
      <c r="B12" s="33">
        <f>'Frauen Namen'!D12</f>
        <v>0</v>
      </c>
      <c r="C12" s="33">
        <f>'Frauen Namen'!H12</f>
        <v>0</v>
      </c>
      <c r="D12" s="33">
        <f>'Frauen Namen'!L12</f>
        <v>0</v>
      </c>
      <c r="E12" s="33">
        <f>'Frauen Namen'!P12</f>
        <v>190</v>
      </c>
      <c r="F12" s="33">
        <f>'Frauen Namen'!T12</f>
        <v>190</v>
      </c>
      <c r="G12" s="33">
        <f>'Frauen Namen'!Y12</f>
        <v>0</v>
      </c>
      <c r="H12" s="33">
        <f>'Frauen Namen'!AC12</f>
        <v>0</v>
      </c>
      <c r="I12" s="33">
        <f>'Frauen Namen'!AG12</f>
        <v>0</v>
      </c>
      <c r="J12" s="33">
        <f>'Frauen Namen'!AK12</f>
        <v>0</v>
      </c>
      <c r="K12" s="33">
        <f>'Frauen Namen'!AO12</f>
        <v>0</v>
      </c>
      <c r="L12" s="33">
        <f>'Frauen Namen'!AS12</f>
        <v>0</v>
      </c>
      <c r="M12" s="33">
        <f>'Frauen Namen'!AW12</f>
        <v>0</v>
      </c>
      <c r="N12" s="33">
        <f>'Frauen Namen'!BA12</f>
        <v>0</v>
      </c>
      <c r="O12" s="65">
        <f>'Frauen Namen'!BE12</f>
        <v>0</v>
      </c>
    </row>
    <row r="13" spans="1:15" ht="15" customHeight="1">
      <c r="A13" s="58" t="s">
        <v>13</v>
      </c>
      <c r="B13" s="25" t="s">
        <v>1</v>
      </c>
      <c r="C13" s="30" t="s">
        <v>2</v>
      </c>
      <c r="D13" s="31" t="s">
        <v>3</v>
      </c>
      <c r="E13" s="32" t="s">
        <v>4</v>
      </c>
      <c r="F13" s="30" t="s">
        <v>0</v>
      </c>
      <c r="G13" s="30" t="s">
        <v>5</v>
      </c>
      <c r="H13" s="32" t="s">
        <v>6</v>
      </c>
      <c r="I13" s="30" t="s">
        <v>7</v>
      </c>
      <c r="J13" s="30" t="s">
        <v>8</v>
      </c>
      <c r="K13" s="30" t="s">
        <v>9</v>
      </c>
      <c r="L13" s="30" t="s">
        <v>10</v>
      </c>
      <c r="M13" s="30" t="s">
        <v>11</v>
      </c>
      <c r="N13" s="30" t="s">
        <v>12</v>
      </c>
      <c r="O13" s="59" t="s">
        <v>117</v>
      </c>
    </row>
    <row r="14" spans="1:15" ht="15" customHeight="1">
      <c r="A14" s="60" t="s">
        <v>29</v>
      </c>
      <c r="B14" s="10">
        <f>'Frauen Namen'!D14</f>
        <v>0</v>
      </c>
      <c r="C14" s="10">
        <f>'Frauen Namen'!H14</f>
        <v>0</v>
      </c>
      <c r="D14" s="10">
        <f>'Frauen Namen'!L14</f>
        <v>0</v>
      </c>
      <c r="E14" s="10">
        <f>'Frauen Namen'!P14</f>
        <v>0</v>
      </c>
      <c r="F14" s="10">
        <f>'Frauen Namen'!T14</f>
        <v>112.5</v>
      </c>
      <c r="G14" s="10">
        <f>'Frauen Namen'!Y14</f>
        <v>0</v>
      </c>
      <c r="H14" s="10">
        <f>'Frauen Namen'!AC14</f>
        <v>0</v>
      </c>
      <c r="I14" s="10">
        <f>'Frauen Namen'!AG14</f>
        <v>0</v>
      </c>
      <c r="J14" s="10">
        <f>'Frauen Namen'!AK14</f>
        <v>0</v>
      </c>
      <c r="K14" s="10">
        <f>'Frauen Namen'!AO14</f>
        <v>0</v>
      </c>
      <c r="L14" s="10">
        <f>'Frauen Namen'!AS14</f>
        <v>0</v>
      </c>
      <c r="M14" s="10">
        <f>'Frauen Namen'!AW14</f>
        <v>0</v>
      </c>
      <c r="N14" s="10">
        <f>'Frauen Namen'!BA14</f>
        <v>0</v>
      </c>
      <c r="O14" s="61">
        <f>'Frauen Namen'!BE14</f>
        <v>0</v>
      </c>
    </row>
    <row r="15" spans="1:15" s="1" customFormat="1" ht="15" customHeight="1">
      <c r="A15" s="62" t="s">
        <v>30</v>
      </c>
      <c r="B15" s="5">
        <f>'Frauen Namen'!D15</f>
        <v>0</v>
      </c>
      <c r="C15" s="5">
        <f>'Frauen Namen'!H15</f>
        <v>0</v>
      </c>
      <c r="D15" s="5">
        <f>'Frauen Namen'!L15</f>
        <v>0</v>
      </c>
      <c r="E15" s="5">
        <f>'Frauen Namen'!P15</f>
        <v>0</v>
      </c>
      <c r="F15" s="5">
        <f>'Frauen Namen'!T15</f>
        <v>62.5</v>
      </c>
      <c r="G15" s="5">
        <f>'Frauen Namen'!Y15</f>
        <v>0</v>
      </c>
      <c r="H15" s="5">
        <f>'Frauen Namen'!AC15</f>
        <v>0</v>
      </c>
      <c r="I15" s="5">
        <f>'Frauen Namen'!AG15</f>
        <v>0</v>
      </c>
      <c r="J15" s="5">
        <f>'Frauen Namen'!AK15</f>
        <v>0</v>
      </c>
      <c r="K15" s="5">
        <f>'Frauen Namen'!AO15</f>
        <v>0</v>
      </c>
      <c r="L15" s="5">
        <f>'Frauen Namen'!AS15</f>
        <v>0</v>
      </c>
      <c r="M15" s="5">
        <f>'Frauen Namen'!AW15</f>
        <v>0</v>
      </c>
      <c r="N15" s="5">
        <f>'Frauen Namen'!BA15</f>
        <v>0</v>
      </c>
      <c r="O15" s="63">
        <f>'Frauen Namen'!BE15</f>
        <v>0</v>
      </c>
    </row>
    <row r="16" spans="1:15" ht="15" customHeight="1">
      <c r="A16" s="62" t="s">
        <v>31</v>
      </c>
      <c r="B16" s="5">
        <f>'Frauen Namen'!D16</f>
        <v>0</v>
      </c>
      <c r="C16" s="5">
        <f>'Frauen Namen'!H16</f>
        <v>0</v>
      </c>
      <c r="D16" s="5">
        <f>'Frauen Namen'!L16</f>
        <v>0</v>
      </c>
      <c r="E16" s="5">
        <f>'Frauen Namen'!P16</f>
        <v>0</v>
      </c>
      <c r="F16" s="5">
        <f>'Frauen Namen'!T16</f>
        <v>125</v>
      </c>
      <c r="G16" s="5">
        <f>'Frauen Namen'!Y16</f>
        <v>0</v>
      </c>
      <c r="H16" s="5">
        <f>'Frauen Namen'!AC16</f>
        <v>0</v>
      </c>
      <c r="I16" s="5">
        <f>'Frauen Namen'!AG16</f>
        <v>0</v>
      </c>
      <c r="J16" s="5">
        <f>'Frauen Namen'!AK16</f>
        <v>0</v>
      </c>
      <c r="K16" s="5">
        <f>'Frauen Namen'!AO16</f>
        <v>0</v>
      </c>
      <c r="L16" s="5">
        <f>'Frauen Namen'!AS16</f>
        <v>0</v>
      </c>
      <c r="M16" s="5">
        <f>'Frauen Namen'!AW16</f>
        <v>0</v>
      </c>
      <c r="N16" s="5">
        <f>'Frauen Namen'!BA16</f>
        <v>0</v>
      </c>
      <c r="O16" s="63">
        <f>'Frauen Namen'!BE16</f>
        <v>0</v>
      </c>
    </row>
    <row r="17" spans="1:15" ht="15" customHeight="1">
      <c r="A17" s="64" t="s">
        <v>32</v>
      </c>
      <c r="B17" s="33">
        <f>'Frauen Namen'!D17</f>
        <v>0</v>
      </c>
      <c r="C17" s="33">
        <f>'Frauen Namen'!H17</f>
        <v>0</v>
      </c>
      <c r="D17" s="33">
        <f>'Frauen Namen'!L17</f>
        <v>0</v>
      </c>
      <c r="E17" s="33">
        <f>'Frauen Namen'!P17</f>
        <v>0</v>
      </c>
      <c r="F17" s="33">
        <f>'Frauen Namen'!T17</f>
        <v>300</v>
      </c>
      <c r="G17" s="33">
        <f>'Frauen Namen'!Y17</f>
        <v>0</v>
      </c>
      <c r="H17" s="33">
        <f>'Frauen Namen'!AC17</f>
        <v>0</v>
      </c>
      <c r="I17" s="33">
        <f>'Frauen Namen'!AG17</f>
        <v>0</v>
      </c>
      <c r="J17" s="33">
        <f>'Frauen Namen'!AK17</f>
        <v>0</v>
      </c>
      <c r="K17" s="33">
        <f>'Frauen Namen'!AO17</f>
        <v>0</v>
      </c>
      <c r="L17" s="33">
        <f>'Frauen Namen'!AS17</f>
        <v>0</v>
      </c>
      <c r="M17" s="33">
        <f>'Frauen Namen'!AW17</f>
        <v>0</v>
      </c>
      <c r="N17" s="33">
        <f>'Frauen Namen'!BA17</f>
        <v>0</v>
      </c>
      <c r="O17" s="65">
        <f>'Frauen Namen'!BE17</f>
        <v>0</v>
      </c>
    </row>
    <row r="18" spans="1:15" ht="15" customHeight="1">
      <c r="A18" s="58" t="s">
        <v>14</v>
      </c>
      <c r="B18" s="25" t="s">
        <v>1</v>
      </c>
      <c r="C18" s="30" t="s">
        <v>2</v>
      </c>
      <c r="D18" s="31" t="s">
        <v>3</v>
      </c>
      <c r="E18" s="32" t="s">
        <v>4</v>
      </c>
      <c r="F18" s="30" t="s">
        <v>0</v>
      </c>
      <c r="G18" s="30" t="s">
        <v>5</v>
      </c>
      <c r="H18" s="32" t="s">
        <v>6</v>
      </c>
      <c r="I18" s="30" t="s">
        <v>7</v>
      </c>
      <c r="J18" s="30" t="s">
        <v>8</v>
      </c>
      <c r="K18" s="30" t="s">
        <v>9</v>
      </c>
      <c r="L18" s="30" t="s">
        <v>10</v>
      </c>
      <c r="M18" s="30" t="s">
        <v>11</v>
      </c>
      <c r="N18" s="30" t="s">
        <v>12</v>
      </c>
      <c r="O18" s="59" t="s">
        <v>117</v>
      </c>
    </row>
    <row r="19" spans="1:15" ht="15" customHeight="1">
      <c r="A19" s="60" t="s">
        <v>29</v>
      </c>
      <c r="B19" s="10">
        <f>'Frauen Namen'!D19</f>
        <v>0</v>
      </c>
      <c r="C19" s="10">
        <f>'Frauen Namen'!H19</f>
        <v>0</v>
      </c>
      <c r="D19" s="10">
        <f>'Frauen Namen'!L19</f>
        <v>0</v>
      </c>
      <c r="E19" s="10">
        <f>'Frauen Namen'!P19</f>
        <v>85</v>
      </c>
      <c r="F19" s="10">
        <f>'Frauen Namen'!T19</f>
        <v>135</v>
      </c>
      <c r="G19" s="10">
        <f>'Frauen Namen'!Y19</f>
        <v>85</v>
      </c>
      <c r="H19" s="10">
        <v>0</v>
      </c>
      <c r="I19" s="10">
        <f>'Frauen Namen'!AG19</f>
        <v>0</v>
      </c>
      <c r="J19" s="10">
        <f>'Frauen Namen'!AK19</f>
        <v>135</v>
      </c>
      <c r="K19" s="10">
        <f>'Frauen Namen'!AO19</f>
        <v>0</v>
      </c>
      <c r="L19" s="10">
        <f>'Frauen Namen'!AS19</f>
        <v>0</v>
      </c>
      <c r="M19" s="10">
        <f>'Frauen Namen'!AW19</f>
        <v>0</v>
      </c>
      <c r="N19" s="10">
        <f>'Frauen Namen'!BA19</f>
        <v>0</v>
      </c>
      <c r="O19" s="61">
        <f>'Frauen Namen'!BE19</f>
        <v>0</v>
      </c>
    </row>
    <row r="20" spans="1:15" s="1" customFormat="1" ht="15" customHeight="1">
      <c r="A20" s="62" t="s">
        <v>30</v>
      </c>
      <c r="B20" s="5">
        <f>'Frauen Namen'!D20</f>
        <v>0</v>
      </c>
      <c r="C20" s="5">
        <f>'Frauen Namen'!H20</f>
        <v>0</v>
      </c>
      <c r="D20" s="5">
        <f>'Frauen Namen'!L20</f>
        <v>0</v>
      </c>
      <c r="E20" s="5">
        <f>'Frauen Namen'!P20</f>
        <v>48</v>
      </c>
      <c r="F20" s="5">
        <f>'Frauen Namen'!T20</f>
        <v>80</v>
      </c>
      <c r="G20" s="5">
        <f>'Frauen Namen'!Y20</f>
        <v>57.5</v>
      </c>
      <c r="H20" s="5">
        <f>'Frauen Namen'!AC19</f>
        <v>0</v>
      </c>
      <c r="I20" s="5">
        <f>'Frauen Namen'!AG20</f>
        <v>0</v>
      </c>
      <c r="J20" s="5">
        <f>'Frauen Namen'!AK20</f>
        <v>80</v>
      </c>
      <c r="K20" s="5">
        <f>'Frauen Namen'!AO20</f>
        <v>0</v>
      </c>
      <c r="L20" s="5">
        <f>'Frauen Namen'!AS20</f>
        <v>0</v>
      </c>
      <c r="M20" s="5">
        <f>'Frauen Namen'!AW20</f>
        <v>0</v>
      </c>
      <c r="N20" s="5">
        <f>'Frauen Namen'!BA20</f>
        <v>0</v>
      </c>
      <c r="O20" s="63">
        <f>'Frauen Namen'!BE20</f>
        <v>0</v>
      </c>
    </row>
    <row r="21" spans="1:15" ht="15" customHeight="1">
      <c r="A21" s="62" t="s">
        <v>31</v>
      </c>
      <c r="B21" s="5">
        <f>'Frauen Namen'!D21</f>
        <v>0</v>
      </c>
      <c r="C21" s="5">
        <f>'Frauen Namen'!H21</f>
        <v>0</v>
      </c>
      <c r="D21" s="5">
        <f>'Frauen Namen'!L21</f>
        <v>0</v>
      </c>
      <c r="E21" s="5">
        <f>'Frauen Namen'!P21</f>
        <v>80</v>
      </c>
      <c r="F21" s="5">
        <f>'Frauen Namen'!T21</f>
        <v>135</v>
      </c>
      <c r="G21" s="5">
        <f>'Frauen Namen'!Y21</f>
        <v>120</v>
      </c>
      <c r="H21" s="5">
        <f>'Frauen Namen'!AC20</f>
        <v>0</v>
      </c>
      <c r="I21" s="5">
        <f>'Frauen Namen'!AG21</f>
        <v>0</v>
      </c>
      <c r="J21" s="5">
        <f>'Frauen Namen'!AK21</f>
        <v>135</v>
      </c>
      <c r="K21" s="5">
        <f>'Frauen Namen'!AO21</f>
        <v>0</v>
      </c>
      <c r="L21" s="5">
        <f>'Frauen Namen'!AS21</f>
        <v>0</v>
      </c>
      <c r="M21" s="5">
        <f>'Frauen Namen'!AW21</f>
        <v>0</v>
      </c>
      <c r="N21" s="5">
        <f>'Frauen Namen'!BA21</f>
        <v>0</v>
      </c>
      <c r="O21" s="63">
        <f>'Frauen Namen'!BE21</f>
        <v>0</v>
      </c>
    </row>
    <row r="22" spans="1:15" ht="15" customHeight="1">
      <c r="A22" s="64" t="s">
        <v>32</v>
      </c>
      <c r="B22" s="33">
        <f>'Frauen Namen'!D22</f>
        <v>0</v>
      </c>
      <c r="C22" s="33">
        <f>'Frauen Namen'!H22</f>
        <v>0</v>
      </c>
      <c r="D22" s="33">
        <f>'Frauen Namen'!L22</f>
        <v>0</v>
      </c>
      <c r="E22" s="33">
        <f>'Frauen Namen'!P22</f>
        <v>208</v>
      </c>
      <c r="F22" s="33">
        <f>'Frauen Namen'!T22</f>
        <v>350</v>
      </c>
      <c r="G22" s="33">
        <f>'Frauen Namen'!Y22</f>
        <v>262.5</v>
      </c>
      <c r="H22" s="33">
        <f>'Frauen Namen'!AC21</f>
        <v>0</v>
      </c>
      <c r="I22" s="33">
        <f>'Frauen Namen'!AG22</f>
        <v>0</v>
      </c>
      <c r="J22" s="33">
        <f>'Frauen Namen'!AK22</f>
        <v>350</v>
      </c>
      <c r="K22" s="33">
        <f>'Frauen Namen'!AO22</f>
        <v>0</v>
      </c>
      <c r="L22" s="33">
        <f>'Frauen Namen'!AS22</f>
        <v>0</v>
      </c>
      <c r="M22" s="33">
        <f>'Frauen Namen'!AW22</f>
        <v>0</v>
      </c>
      <c r="N22" s="33">
        <f>'Frauen Namen'!BA22</f>
        <v>0</v>
      </c>
      <c r="O22" s="65">
        <f>'Frauen Namen'!BE22</f>
        <v>0</v>
      </c>
    </row>
    <row r="23" spans="1:15" ht="15" customHeight="1">
      <c r="A23" s="58" t="s">
        <v>15</v>
      </c>
      <c r="B23" s="25" t="s">
        <v>1</v>
      </c>
      <c r="C23" s="30" t="s">
        <v>2</v>
      </c>
      <c r="D23" s="31" t="s">
        <v>3</v>
      </c>
      <c r="E23" s="32" t="s">
        <v>4</v>
      </c>
      <c r="F23" s="30" t="s">
        <v>0</v>
      </c>
      <c r="G23" s="30" t="s">
        <v>5</v>
      </c>
      <c r="H23" s="32" t="s">
        <v>6</v>
      </c>
      <c r="I23" s="30" t="s">
        <v>7</v>
      </c>
      <c r="J23" s="30" t="s">
        <v>8</v>
      </c>
      <c r="K23" s="30" t="s">
        <v>9</v>
      </c>
      <c r="L23" s="30" t="s">
        <v>10</v>
      </c>
      <c r="M23" s="30" t="s">
        <v>11</v>
      </c>
      <c r="N23" s="30" t="s">
        <v>12</v>
      </c>
      <c r="O23" s="59" t="s">
        <v>117</v>
      </c>
    </row>
    <row r="24" spans="1:15" ht="15" customHeight="1">
      <c r="A24" s="60" t="s">
        <v>29</v>
      </c>
      <c r="B24" s="10">
        <f>'Frauen Namen'!D24</f>
        <v>115</v>
      </c>
      <c r="C24" s="10">
        <f>'Frauen Namen'!H24</f>
        <v>0</v>
      </c>
      <c r="D24" s="10">
        <f>'Frauen Namen'!L24</f>
        <v>0</v>
      </c>
      <c r="E24" s="10">
        <f>'Frauen Namen'!P24</f>
        <v>0</v>
      </c>
      <c r="F24" s="10">
        <f>'Frauen Namen'!T24</f>
        <v>177.5</v>
      </c>
      <c r="G24" s="10">
        <f>'Frauen Namen'!Y24</f>
        <v>0</v>
      </c>
      <c r="H24" s="10">
        <f>'Frauen Namen'!AC24</f>
        <v>0</v>
      </c>
      <c r="I24" s="10">
        <f>'Frauen Namen'!AG24</f>
        <v>0</v>
      </c>
      <c r="J24" s="10">
        <f>'Frauen Namen'!AK24</f>
        <v>117.5</v>
      </c>
      <c r="K24" s="10">
        <f>'Frauen Namen'!AO24</f>
        <v>127.5</v>
      </c>
      <c r="L24" s="10">
        <f>'Frauen Namen'!AS24</f>
        <v>0</v>
      </c>
      <c r="M24" s="10">
        <f>'Frauen Namen'!AW24</f>
        <v>0</v>
      </c>
      <c r="N24" s="10">
        <f>'Frauen Namen'!BA24</f>
        <v>0</v>
      </c>
      <c r="O24" s="61">
        <f>'Frauen Namen'!BE24</f>
        <v>0</v>
      </c>
    </row>
    <row r="25" spans="1:15" s="1" customFormat="1" ht="15" customHeight="1">
      <c r="A25" s="62" t="s">
        <v>30</v>
      </c>
      <c r="B25" s="5">
        <f>'Frauen Namen'!D25</f>
        <v>57.5</v>
      </c>
      <c r="C25" s="5">
        <f>'Frauen Namen'!H25</f>
        <v>0</v>
      </c>
      <c r="D25" s="5">
        <f>'Frauen Namen'!L25</f>
        <v>0</v>
      </c>
      <c r="E25" s="5">
        <f>'Frauen Namen'!P25</f>
        <v>0</v>
      </c>
      <c r="F25" s="5">
        <f>'Frauen Namen'!T25</f>
        <v>92.5</v>
      </c>
      <c r="G25" s="5">
        <f>'Frauen Namen'!Y25</f>
        <v>0</v>
      </c>
      <c r="H25" s="5">
        <f>'Frauen Namen'!AC25</f>
        <v>0</v>
      </c>
      <c r="I25" s="5">
        <f>'Frauen Namen'!AG25</f>
        <v>0</v>
      </c>
      <c r="J25" s="5">
        <f>'Frauen Namen'!AK25</f>
        <v>82.5</v>
      </c>
      <c r="K25" s="5">
        <f>'Frauen Namen'!AO25</f>
        <v>87.5</v>
      </c>
      <c r="L25" s="5">
        <f>'Frauen Namen'!AS25</f>
        <v>0</v>
      </c>
      <c r="M25" s="5">
        <f>'Frauen Namen'!AW25</f>
        <v>0</v>
      </c>
      <c r="N25" s="5">
        <f>'Frauen Namen'!BA25</f>
        <v>0</v>
      </c>
      <c r="O25" s="63">
        <f>'Frauen Namen'!BE25</f>
        <v>0</v>
      </c>
    </row>
    <row r="26" spans="1:15" ht="15" customHeight="1">
      <c r="A26" s="62" t="s">
        <v>31</v>
      </c>
      <c r="B26" s="5">
        <f>'Frauen Namen'!D26</f>
        <v>110</v>
      </c>
      <c r="C26" s="5">
        <f>'Frauen Namen'!H26</f>
        <v>0</v>
      </c>
      <c r="D26" s="5">
        <f>'Frauen Namen'!L26</f>
        <v>0</v>
      </c>
      <c r="E26" s="5">
        <f>'Frauen Namen'!P26</f>
        <v>0</v>
      </c>
      <c r="F26" s="5">
        <f>'Frauen Namen'!T26</f>
        <v>142.5</v>
      </c>
      <c r="G26" s="5">
        <f>'Frauen Namen'!Y26</f>
        <v>0</v>
      </c>
      <c r="H26" s="5">
        <f>'Frauen Namen'!AC26</f>
        <v>0</v>
      </c>
      <c r="I26" s="5">
        <f>'Frauen Namen'!AG26</f>
        <v>0</v>
      </c>
      <c r="J26" s="5">
        <f>'Frauen Namen'!AK26</f>
        <v>127.5</v>
      </c>
      <c r="K26" s="5">
        <f>'Frauen Namen'!AO26</f>
        <v>140</v>
      </c>
      <c r="L26" s="5">
        <f>'Frauen Namen'!AS26</f>
        <v>0</v>
      </c>
      <c r="M26" s="5">
        <f>'Frauen Namen'!AW26</f>
        <v>0</v>
      </c>
      <c r="N26" s="5">
        <f>'Frauen Namen'!BA26</f>
        <v>0</v>
      </c>
      <c r="O26" s="63">
        <f>'Frauen Namen'!BE26</f>
        <v>0</v>
      </c>
    </row>
    <row r="27" spans="1:15" ht="15" customHeight="1">
      <c r="A27" s="64" t="s">
        <v>32</v>
      </c>
      <c r="B27" s="33">
        <f>'Frauen Namen'!D27</f>
        <v>282.5</v>
      </c>
      <c r="C27" s="33">
        <f>'Frauen Namen'!H27</f>
        <v>0</v>
      </c>
      <c r="D27" s="33">
        <f>'Frauen Namen'!L27</f>
        <v>0</v>
      </c>
      <c r="E27" s="33">
        <f>'Frauen Namen'!P27</f>
        <v>0</v>
      </c>
      <c r="F27" s="33">
        <f>'Frauen Namen'!T27</f>
        <v>412.5</v>
      </c>
      <c r="G27" s="33">
        <f>'Frauen Namen'!Y27</f>
        <v>0</v>
      </c>
      <c r="H27" s="33">
        <f>'Frauen Namen'!AC27</f>
        <v>0</v>
      </c>
      <c r="I27" s="33">
        <f>'Frauen Namen'!AG27</f>
        <v>0</v>
      </c>
      <c r="J27" s="33">
        <f>'Frauen Namen'!AK27</f>
        <v>322.5</v>
      </c>
      <c r="K27" s="33">
        <f>'Frauen Namen'!AO27</f>
        <v>355</v>
      </c>
      <c r="L27" s="33">
        <f>'Frauen Namen'!AS27</f>
        <v>0</v>
      </c>
      <c r="M27" s="33">
        <f>'Frauen Namen'!AW27</f>
        <v>0</v>
      </c>
      <c r="N27" s="33">
        <f>'Frauen Namen'!BA27</f>
        <v>0</v>
      </c>
      <c r="O27" s="65">
        <f>'Frauen Namen'!BE27</f>
        <v>0</v>
      </c>
    </row>
    <row r="28" spans="1:15" ht="15" customHeight="1">
      <c r="A28" s="58" t="s">
        <v>16</v>
      </c>
      <c r="B28" s="25" t="s">
        <v>1</v>
      </c>
      <c r="C28" s="30" t="s">
        <v>2</v>
      </c>
      <c r="D28" s="31" t="s">
        <v>3</v>
      </c>
      <c r="E28" s="32" t="s">
        <v>4</v>
      </c>
      <c r="F28" s="30" t="s">
        <v>0</v>
      </c>
      <c r="G28" s="30" t="s">
        <v>5</v>
      </c>
      <c r="H28" s="32" t="s">
        <v>6</v>
      </c>
      <c r="I28" s="30" t="s">
        <v>7</v>
      </c>
      <c r="J28" s="30" t="s">
        <v>8</v>
      </c>
      <c r="K28" s="30" t="s">
        <v>9</v>
      </c>
      <c r="L28" s="30" t="s">
        <v>10</v>
      </c>
      <c r="M28" s="30" t="s">
        <v>11</v>
      </c>
      <c r="N28" s="30" t="s">
        <v>12</v>
      </c>
      <c r="O28" s="59" t="s">
        <v>117</v>
      </c>
    </row>
    <row r="29" spans="1:15" ht="15" customHeight="1">
      <c r="A29" s="60" t="s">
        <v>29</v>
      </c>
      <c r="B29" s="10">
        <f>'Frauen Namen'!D29</f>
        <v>65</v>
      </c>
      <c r="C29" s="10">
        <f>'Frauen Namen'!H29</f>
        <v>100</v>
      </c>
      <c r="D29" s="10">
        <f>'Frauen Namen'!L29</f>
        <v>0</v>
      </c>
      <c r="E29" s="10">
        <f>'Frauen Namen'!P29</f>
        <v>150</v>
      </c>
      <c r="F29" s="10">
        <f>'Frauen Namen'!T29</f>
        <v>170</v>
      </c>
      <c r="G29" s="10">
        <f>'Frauen Namen'!Y29</f>
        <v>80</v>
      </c>
      <c r="H29" s="10">
        <f>'Frauen Namen'!AC29</f>
        <v>0</v>
      </c>
      <c r="I29" s="10">
        <f>'Frauen Namen'!AG29</f>
        <v>135</v>
      </c>
      <c r="J29" s="10">
        <f>'Frauen Namen'!AK29</f>
        <v>0</v>
      </c>
      <c r="K29" s="10">
        <f>'Frauen Namen'!AO29</f>
        <v>137.5</v>
      </c>
      <c r="L29" s="10">
        <f>'Frauen Namen'!AS29</f>
        <v>0</v>
      </c>
      <c r="M29" s="10">
        <f>'Frauen Namen'!AW29</f>
        <v>0</v>
      </c>
      <c r="N29" s="10">
        <f>'Frauen Namen'!BA29</f>
        <v>0</v>
      </c>
      <c r="O29" s="61">
        <f>'Frauen Namen'!BE29</f>
        <v>0</v>
      </c>
    </row>
    <row r="30" spans="1:15" s="1" customFormat="1" ht="15" customHeight="1">
      <c r="A30" s="62" t="s">
        <v>30</v>
      </c>
      <c r="B30" s="5">
        <f>'Frauen Namen'!D30</f>
        <v>60</v>
      </c>
      <c r="C30" s="5">
        <f>'Frauen Namen'!H30</f>
        <v>60</v>
      </c>
      <c r="D30" s="5">
        <f>'Frauen Namen'!L30</f>
        <v>0</v>
      </c>
      <c r="E30" s="5">
        <f>'Frauen Namen'!P30</f>
        <v>100</v>
      </c>
      <c r="F30" s="5">
        <f>'Frauen Namen'!T30</f>
        <v>125</v>
      </c>
      <c r="G30" s="5">
        <f>'Frauen Namen'!Y30</f>
        <v>72.5</v>
      </c>
      <c r="H30" s="5">
        <f>'Frauen Namen'!AC30</f>
        <v>0</v>
      </c>
      <c r="I30" s="5">
        <f>'Frauen Namen'!AG30</f>
        <v>105</v>
      </c>
      <c r="J30" s="5">
        <f>'Frauen Namen'!AK30</f>
        <v>0</v>
      </c>
      <c r="K30" s="5">
        <f>'Frauen Namen'!AO30</f>
        <v>92.5</v>
      </c>
      <c r="L30" s="5">
        <f>'Frauen Namen'!AS30</f>
        <v>0</v>
      </c>
      <c r="M30" s="5">
        <f>'Frauen Namen'!AW30</f>
        <v>0</v>
      </c>
      <c r="N30" s="5">
        <f>'Frauen Namen'!BA30</f>
        <v>0</v>
      </c>
      <c r="O30" s="63">
        <f>'Frauen Namen'!BE30</f>
        <v>0</v>
      </c>
    </row>
    <row r="31" spans="1:15" ht="15" customHeight="1">
      <c r="A31" s="62" t="s">
        <v>31</v>
      </c>
      <c r="B31" s="5">
        <f>'Frauen Namen'!D31</f>
        <v>92.5</v>
      </c>
      <c r="C31" s="5">
        <f>'Frauen Namen'!H31</f>
        <v>105</v>
      </c>
      <c r="D31" s="5">
        <f>'Frauen Namen'!L31</f>
        <v>0</v>
      </c>
      <c r="E31" s="5">
        <f>'Frauen Namen'!P31</f>
        <v>142.5</v>
      </c>
      <c r="F31" s="5">
        <f>'Frauen Namen'!T31</f>
        <v>160.5</v>
      </c>
      <c r="G31" s="5">
        <f>'Frauen Namen'!Y31</f>
        <v>142.5</v>
      </c>
      <c r="H31" s="5">
        <f>'Frauen Namen'!AC31</f>
        <v>0</v>
      </c>
      <c r="I31" s="5">
        <f>'Frauen Namen'!AG31</f>
        <v>140</v>
      </c>
      <c r="J31" s="5">
        <f>'Frauen Namen'!AK31</f>
        <v>0</v>
      </c>
      <c r="K31" s="5">
        <f>'Frauen Namen'!AO31</f>
        <v>145</v>
      </c>
      <c r="L31" s="5">
        <f>'Frauen Namen'!AS31</f>
        <v>0</v>
      </c>
      <c r="M31" s="5">
        <f>'Frauen Namen'!AW31</f>
        <v>0</v>
      </c>
      <c r="N31" s="5">
        <f>'Frauen Namen'!BA31</f>
        <v>0</v>
      </c>
      <c r="O31" s="63">
        <f>'Frauen Namen'!BE31</f>
        <v>0</v>
      </c>
    </row>
    <row r="32" spans="1:15" ht="15" customHeight="1">
      <c r="A32" s="64" t="s">
        <v>32</v>
      </c>
      <c r="B32" s="33">
        <f>'Frauen Namen'!D32</f>
        <v>215.5</v>
      </c>
      <c r="C32" s="33">
        <f>'Frauen Namen'!H32</f>
        <v>265</v>
      </c>
      <c r="D32" s="33">
        <f>'Frauen Namen'!L32</f>
        <v>0</v>
      </c>
      <c r="E32" s="33">
        <f>'Frauen Namen'!P32</f>
        <v>392.5</v>
      </c>
      <c r="F32" s="33">
        <f>'Frauen Namen'!T32</f>
        <v>420.5</v>
      </c>
      <c r="G32" s="33">
        <f>'Frauen Namen'!Y32</f>
        <v>295</v>
      </c>
      <c r="H32" s="33">
        <f>'Frauen Namen'!AC32</f>
        <v>0</v>
      </c>
      <c r="I32" s="33">
        <f>'Frauen Namen'!AG32</f>
        <v>355</v>
      </c>
      <c r="J32" s="33">
        <f>'Frauen Namen'!AK32</f>
        <v>0</v>
      </c>
      <c r="K32" s="33">
        <f>'Frauen Namen'!AO32</f>
        <v>375</v>
      </c>
      <c r="L32" s="33">
        <f>'Frauen Namen'!AS32</f>
        <v>0</v>
      </c>
      <c r="M32" s="33">
        <f>'Frauen Namen'!AW32</f>
        <v>0</v>
      </c>
      <c r="N32" s="33">
        <f>'Frauen Namen'!BA32</f>
        <v>0</v>
      </c>
      <c r="O32" s="65">
        <f>'Frauen Namen'!BE32</f>
        <v>0</v>
      </c>
    </row>
    <row r="33" spans="1:15" ht="15" customHeight="1">
      <c r="A33" s="58" t="s">
        <v>17</v>
      </c>
      <c r="B33" s="25" t="s">
        <v>1</v>
      </c>
      <c r="C33" s="30" t="s">
        <v>2</v>
      </c>
      <c r="D33" s="31" t="s">
        <v>3</v>
      </c>
      <c r="E33" s="32" t="s">
        <v>4</v>
      </c>
      <c r="F33" s="30" t="s">
        <v>0</v>
      </c>
      <c r="G33" s="30" t="s">
        <v>5</v>
      </c>
      <c r="H33" s="32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30" t="s">
        <v>12</v>
      </c>
      <c r="O33" s="59" t="s">
        <v>117</v>
      </c>
    </row>
    <row r="34" spans="1:15" ht="15" customHeight="1">
      <c r="A34" s="60" t="s">
        <v>29</v>
      </c>
      <c r="B34" s="10">
        <f>'Frauen Namen'!D34</f>
        <v>0</v>
      </c>
      <c r="C34" s="10">
        <f>'Frauen Namen'!H34</f>
        <v>0</v>
      </c>
      <c r="D34" s="10">
        <f>'Frauen Namen'!L34</f>
        <v>0</v>
      </c>
      <c r="E34" s="10">
        <f>'Frauen Namen'!P34</f>
        <v>0</v>
      </c>
      <c r="F34" s="10">
        <f>'Frauen Namen'!T34</f>
        <v>215.5</v>
      </c>
      <c r="G34" s="10">
        <f>'Frauen Namen'!Y34</f>
        <v>0</v>
      </c>
      <c r="H34" s="10">
        <f>'Frauen Namen'!AC34</f>
        <v>162.5</v>
      </c>
      <c r="I34" s="10">
        <f>'Frauen Namen'!AG34</f>
        <v>155</v>
      </c>
      <c r="J34" s="10">
        <f>'Frauen Namen'!AK34</f>
        <v>0</v>
      </c>
      <c r="K34" s="10">
        <f>'Frauen Namen'!AO34</f>
        <v>0</v>
      </c>
      <c r="L34" s="10">
        <f>'Frauen Namen'!AS34</f>
        <v>0</v>
      </c>
      <c r="M34" s="10">
        <f>'Frauen Namen'!AW34</f>
        <v>0</v>
      </c>
      <c r="N34" s="10">
        <f>'Frauen Namen'!BA34</f>
        <v>0</v>
      </c>
      <c r="O34" s="61">
        <f>'Frauen Namen'!BE34</f>
        <v>0</v>
      </c>
    </row>
    <row r="35" spans="1:15" s="1" customFormat="1" ht="15" customHeight="1">
      <c r="A35" s="62" t="s">
        <v>30</v>
      </c>
      <c r="B35" s="5">
        <f>'Frauen Namen'!D35</f>
        <v>0</v>
      </c>
      <c r="C35" s="5">
        <f>'Frauen Namen'!H35</f>
        <v>0</v>
      </c>
      <c r="D35" s="5">
        <f>'Frauen Namen'!L35</f>
        <v>0</v>
      </c>
      <c r="E35" s="5">
        <f>'Frauen Namen'!P35</f>
        <v>0</v>
      </c>
      <c r="F35" s="5">
        <f>'Frauen Namen'!T35</f>
        <v>123</v>
      </c>
      <c r="G35" s="5">
        <f>'Frauen Namen'!Y35</f>
        <v>0</v>
      </c>
      <c r="H35" s="5">
        <f>'Frauen Namen'!AC35</f>
        <v>75</v>
      </c>
      <c r="I35" s="5">
        <f>'Frauen Namen'!AG35</f>
        <v>90</v>
      </c>
      <c r="J35" s="5">
        <f>'Frauen Namen'!AK35</f>
        <v>0</v>
      </c>
      <c r="K35" s="5">
        <f>'Frauen Namen'!AO35</f>
        <v>0</v>
      </c>
      <c r="L35" s="5">
        <f>'Frauen Namen'!AS35</f>
        <v>0</v>
      </c>
      <c r="M35" s="5">
        <f>'Frauen Namen'!AW35</f>
        <v>0</v>
      </c>
      <c r="N35" s="5">
        <f>'Frauen Namen'!BA35</f>
        <v>0</v>
      </c>
      <c r="O35" s="63">
        <f>'Frauen Namen'!BE35</f>
        <v>0</v>
      </c>
    </row>
    <row r="36" spans="1:15" ht="15" customHeight="1">
      <c r="A36" s="62" t="s">
        <v>31</v>
      </c>
      <c r="B36" s="5">
        <f>'Frauen Namen'!D36</f>
        <v>0</v>
      </c>
      <c r="C36" s="5">
        <f>'Frauen Namen'!H36</f>
        <v>0</v>
      </c>
      <c r="D36" s="5">
        <f>'Frauen Namen'!L36</f>
        <v>0</v>
      </c>
      <c r="E36" s="5">
        <f>'Frauen Namen'!P36</f>
        <v>0</v>
      </c>
      <c r="F36" s="5">
        <f>'Frauen Namen'!T36</f>
        <v>192.5</v>
      </c>
      <c r="G36" s="5">
        <f>'Frauen Namen'!Y36</f>
        <v>0</v>
      </c>
      <c r="H36" s="5">
        <f>'Frauen Namen'!AC36</f>
        <v>133</v>
      </c>
      <c r="I36" s="5">
        <f>'Frauen Namen'!AG36</f>
        <v>141</v>
      </c>
      <c r="J36" s="5">
        <f>'Frauen Namen'!AK36</f>
        <v>0</v>
      </c>
      <c r="K36" s="5">
        <f>'Frauen Namen'!AO36</f>
        <v>0</v>
      </c>
      <c r="L36" s="5">
        <f>'Frauen Namen'!AS36</f>
        <v>0</v>
      </c>
      <c r="M36" s="5">
        <f>'Frauen Namen'!AW36</f>
        <v>0</v>
      </c>
      <c r="N36" s="5">
        <f>'Frauen Namen'!BA36</f>
        <v>0</v>
      </c>
      <c r="O36" s="63">
        <f>'Frauen Namen'!BE36</f>
        <v>0</v>
      </c>
    </row>
    <row r="37" spans="1:15" ht="15" customHeight="1">
      <c r="A37" s="64" t="s">
        <v>32</v>
      </c>
      <c r="B37" s="33">
        <f>'Frauen Namen'!D37</f>
        <v>0</v>
      </c>
      <c r="C37" s="33">
        <f>'Frauen Namen'!H37</f>
        <v>0</v>
      </c>
      <c r="D37" s="33">
        <f>'Frauen Namen'!L37</f>
        <v>0</v>
      </c>
      <c r="E37" s="33">
        <f>'Frauen Namen'!P37</f>
        <v>0</v>
      </c>
      <c r="F37" s="33">
        <f>'Frauen Namen'!T37</f>
        <v>505.5</v>
      </c>
      <c r="G37" s="33">
        <f>'Frauen Namen'!Y37</f>
        <v>0</v>
      </c>
      <c r="H37" s="33">
        <f>'Frauen Namen'!AC37</f>
        <v>368</v>
      </c>
      <c r="I37" s="33">
        <f>'Frauen Namen'!AG37</f>
        <v>378.5</v>
      </c>
      <c r="J37" s="33">
        <f>'Frauen Namen'!AK37</f>
        <v>0</v>
      </c>
      <c r="K37" s="33">
        <f>'Frauen Namen'!AO37</f>
        <v>0</v>
      </c>
      <c r="L37" s="33">
        <f>'Frauen Namen'!AS37</f>
        <v>0</v>
      </c>
      <c r="M37" s="33">
        <f>'Frauen Namen'!AW37</f>
        <v>0</v>
      </c>
      <c r="N37" s="33">
        <f>'Frauen Namen'!BA37</f>
        <v>0</v>
      </c>
      <c r="O37" s="65">
        <f>'Frauen Namen'!BE37</f>
        <v>0</v>
      </c>
    </row>
    <row r="38" spans="1:15" ht="15" customHeight="1">
      <c r="A38" s="58" t="s">
        <v>18</v>
      </c>
      <c r="B38" s="25" t="s">
        <v>1</v>
      </c>
      <c r="C38" s="30" t="s">
        <v>2</v>
      </c>
      <c r="D38" s="31" t="s">
        <v>3</v>
      </c>
      <c r="E38" s="32" t="s">
        <v>4</v>
      </c>
      <c r="F38" s="30" t="s">
        <v>0</v>
      </c>
      <c r="G38" s="30" t="s">
        <v>5</v>
      </c>
      <c r="H38" s="32" t="s">
        <v>6</v>
      </c>
      <c r="I38" s="30" t="s">
        <v>7</v>
      </c>
      <c r="J38" s="30" t="s">
        <v>8</v>
      </c>
      <c r="K38" s="30" t="s">
        <v>9</v>
      </c>
      <c r="L38" s="30" t="s">
        <v>10</v>
      </c>
      <c r="M38" s="30" t="s">
        <v>11</v>
      </c>
      <c r="N38" s="30" t="s">
        <v>12</v>
      </c>
      <c r="O38" s="59" t="s">
        <v>117</v>
      </c>
    </row>
    <row r="39" spans="1:15" ht="15" customHeight="1">
      <c r="A39" s="60" t="s">
        <v>29</v>
      </c>
      <c r="B39" s="10">
        <f>'Frauen Namen'!D39</f>
        <v>0</v>
      </c>
      <c r="C39" s="10">
        <f>'Frauen Namen'!H39</f>
        <v>0</v>
      </c>
      <c r="D39" s="10">
        <f>'Frauen Namen'!L39</f>
        <v>0</v>
      </c>
      <c r="E39" s="10">
        <f>'Frauen Namen'!P39</f>
        <v>0</v>
      </c>
      <c r="F39" s="10">
        <f>'Frauen Namen'!T39</f>
        <v>180</v>
      </c>
      <c r="G39" s="10">
        <f>'Frauen Namen'!Y39</f>
        <v>160</v>
      </c>
      <c r="H39" s="10">
        <f>'Frauen Namen'!AC39</f>
        <v>167.5</v>
      </c>
      <c r="I39" s="10">
        <f>'Frauen Namen'!AG39</f>
        <v>145</v>
      </c>
      <c r="J39" s="10">
        <f>'Frauen Namen'!AK39</f>
        <v>100</v>
      </c>
      <c r="K39" s="10">
        <f>'Frauen Namen'!AO39</f>
        <v>0</v>
      </c>
      <c r="L39" s="10">
        <f>'Frauen Namen'!AS39</f>
        <v>0</v>
      </c>
      <c r="M39" s="10">
        <f>'Frauen Namen'!AW39</f>
        <v>0</v>
      </c>
      <c r="N39" s="10">
        <f>'Frauen Namen'!BA39</f>
        <v>0</v>
      </c>
      <c r="O39" s="61">
        <f>'Frauen Namen'!BE39</f>
        <v>0</v>
      </c>
    </row>
    <row r="40" spans="1:15" s="1" customFormat="1" ht="15" customHeight="1">
      <c r="A40" s="62" t="s">
        <v>30</v>
      </c>
      <c r="B40" s="5">
        <f>'Frauen Namen'!D40</f>
        <v>0</v>
      </c>
      <c r="C40" s="5">
        <f>'Frauen Namen'!H40</f>
        <v>0</v>
      </c>
      <c r="D40" s="5">
        <f>'Frauen Namen'!L40</f>
        <v>0</v>
      </c>
      <c r="E40" s="5">
        <f>'Frauen Namen'!P40</f>
        <v>0</v>
      </c>
      <c r="F40" s="5">
        <f>'Frauen Namen'!T40</f>
        <v>107.5</v>
      </c>
      <c r="G40" s="5">
        <f>'Frauen Namen'!Y40</f>
        <v>107.5</v>
      </c>
      <c r="H40" s="5">
        <f>'Frauen Namen'!AC40</f>
        <v>90</v>
      </c>
      <c r="I40" s="5">
        <f>'Frauen Namen'!AG40</f>
        <v>87.5</v>
      </c>
      <c r="J40" s="5">
        <f>'Frauen Namen'!AK40</f>
        <v>45</v>
      </c>
      <c r="K40" s="5">
        <f>'Frauen Namen'!AO40</f>
        <v>0</v>
      </c>
      <c r="L40" s="5">
        <f>'Frauen Namen'!AS40</f>
        <v>0</v>
      </c>
      <c r="M40" s="5">
        <f>'Frauen Namen'!AW40</f>
        <v>0</v>
      </c>
      <c r="N40" s="5">
        <f>'Frauen Namen'!BA40</f>
        <v>0</v>
      </c>
      <c r="O40" s="63">
        <f>'Frauen Namen'!BE40</f>
        <v>0</v>
      </c>
    </row>
    <row r="41" spans="1:15" ht="15" customHeight="1">
      <c r="A41" s="62" t="s">
        <v>31</v>
      </c>
      <c r="B41" s="5">
        <f>'Frauen Namen'!D41</f>
        <v>0</v>
      </c>
      <c r="C41" s="5">
        <f>'Frauen Namen'!H41</f>
        <v>0</v>
      </c>
      <c r="D41" s="5">
        <f>'Frauen Namen'!L41</f>
        <v>0</v>
      </c>
      <c r="E41" s="5">
        <f>'Frauen Namen'!P41</f>
        <v>0</v>
      </c>
      <c r="F41" s="5">
        <f>'Frauen Namen'!T41</f>
        <v>182.5</v>
      </c>
      <c r="G41" s="5">
        <f>'Frauen Namen'!Y41</f>
        <v>171.5</v>
      </c>
      <c r="H41" s="5">
        <f>'Frauen Namen'!AC41</f>
        <v>145</v>
      </c>
      <c r="I41" s="5">
        <f>'Frauen Namen'!AG41</f>
        <v>135</v>
      </c>
      <c r="J41" s="5">
        <f>'Frauen Namen'!AK41</f>
        <v>190</v>
      </c>
      <c r="K41" s="5">
        <f>'Frauen Namen'!AO41</f>
        <v>0</v>
      </c>
      <c r="L41" s="5">
        <f>'Frauen Namen'!AS41</f>
        <v>0</v>
      </c>
      <c r="M41" s="5">
        <f>'Frauen Namen'!AW41</f>
        <v>0</v>
      </c>
      <c r="N41" s="5">
        <f>'Frauen Namen'!BA41</f>
        <v>0</v>
      </c>
      <c r="O41" s="63">
        <f>'Frauen Namen'!BE41</f>
        <v>0</v>
      </c>
    </row>
    <row r="42" spans="1:15" ht="15" customHeight="1">
      <c r="A42" s="64" t="s">
        <v>32</v>
      </c>
      <c r="B42" s="33">
        <f>'Frauen Namen'!D42</f>
        <v>0</v>
      </c>
      <c r="C42" s="33">
        <f>'Frauen Namen'!H42</f>
        <v>0</v>
      </c>
      <c r="D42" s="33">
        <f>'Frauen Namen'!L42</f>
        <v>0</v>
      </c>
      <c r="E42" s="33">
        <f>'Frauen Namen'!P42</f>
        <v>0</v>
      </c>
      <c r="F42" s="33">
        <f>'Frauen Namen'!T42</f>
        <v>439</v>
      </c>
      <c r="G42" s="33">
        <f>'Frauen Namen'!Y42</f>
        <v>439</v>
      </c>
      <c r="H42" s="33">
        <f>'Frauen Namen'!AC42</f>
        <v>386</v>
      </c>
      <c r="I42" s="33">
        <f>'Frauen Namen'!AG42</f>
        <v>367.5</v>
      </c>
      <c r="J42" s="33">
        <f>'Frauen Namen'!AK42</f>
        <v>335</v>
      </c>
      <c r="K42" s="33">
        <f>'Frauen Namen'!AO42</f>
        <v>0</v>
      </c>
      <c r="L42" s="33">
        <f>'Frauen Namen'!AS42</f>
        <v>0</v>
      </c>
      <c r="M42" s="33">
        <f>'Frauen Namen'!AW42</f>
        <v>0</v>
      </c>
      <c r="N42" s="33">
        <f>'Frauen Namen'!BA42</f>
        <v>0</v>
      </c>
      <c r="O42" s="65">
        <f>'Frauen Namen'!BE42</f>
        <v>0</v>
      </c>
    </row>
    <row r="43" spans="1:15" ht="15" customHeight="1">
      <c r="A43" s="58" t="s">
        <v>19</v>
      </c>
      <c r="B43" s="25" t="s">
        <v>1</v>
      </c>
      <c r="C43" s="30" t="s">
        <v>2</v>
      </c>
      <c r="D43" s="31" t="s">
        <v>3</v>
      </c>
      <c r="E43" s="32" t="s">
        <v>4</v>
      </c>
      <c r="F43" s="30" t="s">
        <v>0</v>
      </c>
      <c r="G43" s="30" t="s">
        <v>5</v>
      </c>
      <c r="H43" s="32" t="s">
        <v>6</v>
      </c>
      <c r="I43" s="30" t="s">
        <v>7</v>
      </c>
      <c r="J43" s="30" t="s">
        <v>8</v>
      </c>
      <c r="K43" s="30" t="s">
        <v>9</v>
      </c>
      <c r="L43" s="30" t="s">
        <v>10</v>
      </c>
      <c r="M43" s="30" t="s">
        <v>11</v>
      </c>
      <c r="N43" s="30" t="s">
        <v>12</v>
      </c>
      <c r="O43" s="59" t="s">
        <v>117</v>
      </c>
    </row>
    <row r="44" spans="1:15" ht="15" customHeight="1">
      <c r="A44" s="60" t="s">
        <v>29</v>
      </c>
      <c r="B44" s="10">
        <f>'Frauen Namen'!D44</f>
        <v>0</v>
      </c>
      <c r="C44" s="10">
        <f>'Frauen Namen'!H44</f>
        <v>0</v>
      </c>
      <c r="D44" s="10">
        <f>'Frauen Namen'!L44</f>
        <v>0</v>
      </c>
      <c r="E44" s="10">
        <f>'Frauen Namen'!P44</f>
        <v>0</v>
      </c>
      <c r="F44" s="10">
        <f>'Frauen Namen'!T44</f>
        <v>210</v>
      </c>
      <c r="G44" s="10">
        <f>'Frauen Namen'!Y44</f>
        <v>0</v>
      </c>
      <c r="H44" s="10">
        <f>'Frauen Namen'!AC44</f>
        <v>0</v>
      </c>
      <c r="I44" s="10">
        <f>'Frauen Namen'!AG44</f>
        <v>0</v>
      </c>
      <c r="J44" s="10">
        <f>'Frauen Namen'!AK44</f>
        <v>0</v>
      </c>
      <c r="K44" s="10">
        <f>'Frauen Namen'!AO44</f>
        <v>0</v>
      </c>
      <c r="L44" s="10">
        <f>'Frauen Namen'!AS44</f>
        <v>0</v>
      </c>
      <c r="M44" s="10">
        <f>'Frauen Namen'!AW44</f>
        <v>0</v>
      </c>
      <c r="N44" s="10">
        <f>'Frauen Namen'!BA44</f>
        <v>0</v>
      </c>
      <c r="O44" s="61">
        <f>'Frauen Namen'!BE44</f>
        <v>0</v>
      </c>
    </row>
    <row r="45" spans="1:15" s="1" customFormat="1" ht="15" customHeight="1">
      <c r="A45" s="62" t="s">
        <v>30</v>
      </c>
      <c r="B45" s="5">
        <f>'Frauen Namen'!D45</f>
        <v>0</v>
      </c>
      <c r="C45" s="5">
        <f>'Frauen Namen'!H45</f>
        <v>0</v>
      </c>
      <c r="D45" s="5">
        <f>'Frauen Namen'!L45</f>
        <v>0</v>
      </c>
      <c r="E45" s="5">
        <f>'Frauen Namen'!P45</f>
        <v>0</v>
      </c>
      <c r="F45" s="5">
        <f>'Frauen Namen'!T45</f>
        <v>145</v>
      </c>
      <c r="G45" s="5">
        <f>'Frauen Namen'!Y45</f>
        <v>77.5</v>
      </c>
      <c r="H45" s="5">
        <f>'Frauen Namen'!AC45</f>
        <v>0</v>
      </c>
      <c r="I45" s="5">
        <f>'Frauen Namen'!AG45</f>
        <v>0</v>
      </c>
      <c r="J45" s="5">
        <f>'Frauen Namen'!AK45</f>
        <v>0</v>
      </c>
      <c r="K45" s="5">
        <f>'Frauen Namen'!AO45</f>
        <v>0</v>
      </c>
      <c r="L45" s="5">
        <f>'Frauen Namen'!AS45</f>
        <v>0</v>
      </c>
      <c r="M45" s="5">
        <f>'Frauen Namen'!AW45</f>
        <v>0</v>
      </c>
      <c r="N45" s="5">
        <f>'Frauen Namen'!BA45</f>
        <v>0</v>
      </c>
      <c r="O45" s="63">
        <f>'Frauen Namen'!BE45</f>
        <v>0</v>
      </c>
    </row>
    <row r="46" spans="1:15" ht="15" customHeight="1">
      <c r="A46" s="62" t="s">
        <v>31</v>
      </c>
      <c r="B46" s="5">
        <f>'Frauen Namen'!D46</f>
        <v>0</v>
      </c>
      <c r="C46" s="5">
        <f>'Frauen Namen'!H46</f>
        <v>0</v>
      </c>
      <c r="D46" s="5">
        <f>'Frauen Namen'!L46</f>
        <v>0</v>
      </c>
      <c r="E46" s="5">
        <f>'Frauen Namen'!P46</f>
        <v>0</v>
      </c>
      <c r="F46" s="5">
        <f>'Frauen Namen'!T46</f>
        <v>240</v>
      </c>
      <c r="G46" s="5">
        <f>'Frauen Namen'!Y46</f>
        <v>147.5</v>
      </c>
      <c r="H46" s="5">
        <f>'Frauen Namen'!AC46</f>
        <v>0</v>
      </c>
      <c r="I46" s="5">
        <f>'Frauen Namen'!AG46</f>
        <v>0</v>
      </c>
      <c r="J46" s="5">
        <f>'Frauen Namen'!AK46</f>
        <v>0</v>
      </c>
      <c r="K46" s="5">
        <f>'Frauen Namen'!AO46</f>
        <v>0</v>
      </c>
      <c r="L46" s="5">
        <f>'Frauen Namen'!AS46</f>
        <v>0</v>
      </c>
      <c r="M46" s="5">
        <f>'Frauen Namen'!AW46</f>
        <v>0</v>
      </c>
      <c r="N46" s="5">
        <f>'Frauen Namen'!BA46</f>
        <v>0</v>
      </c>
      <c r="O46" s="63">
        <f>'Frauen Namen'!BE46</f>
        <v>0</v>
      </c>
    </row>
    <row r="47" spans="1:15" ht="15" customHeight="1">
      <c r="A47" s="64" t="s">
        <v>32</v>
      </c>
      <c r="B47" s="33">
        <f>'Frauen Namen'!D47</f>
        <v>0</v>
      </c>
      <c r="C47" s="33">
        <f>'Frauen Namen'!H47</f>
        <v>0</v>
      </c>
      <c r="D47" s="33">
        <f>'Frauen Namen'!L47</f>
        <v>0</v>
      </c>
      <c r="E47" s="33">
        <f>'Frauen Namen'!P47</f>
        <v>0</v>
      </c>
      <c r="F47" s="33">
        <f>'Frauen Namen'!T47</f>
        <v>590</v>
      </c>
      <c r="G47" s="33">
        <f>'Frauen Namen'!Y47</f>
        <v>350</v>
      </c>
      <c r="H47" s="33">
        <f>'Frauen Namen'!AC47</f>
        <v>0</v>
      </c>
      <c r="I47" s="33">
        <f>'Frauen Namen'!AG47</f>
        <v>0</v>
      </c>
      <c r="J47" s="33">
        <f>'Frauen Namen'!AK47</f>
        <v>0</v>
      </c>
      <c r="K47" s="33">
        <f>'Frauen Namen'!AO47</f>
        <v>0</v>
      </c>
      <c r="L47" s="33">
        <f>'Frauen Namen'!AS47</f>
        <v>0</v>
      </c>
      <c r="M47" s="33">
        <f>'Frauen Namen'!AW47</f>
        <v>0</v>
      </c>
      <c r="N47" s="33">
        <f>'Frauen Namen'!BA47</f>
        <v>0</v>
      </c>
      <c r="O47" s="65">
        <f>'Frauen Namen'!BE47</f>
        <v>0</v>
      </c>
    </row>
    <row r="48" spans="1:15" ht="15" customHeight="1">
      <c r="A48" s="58" t="s">
        <v>28</v>
      </c>
      <c r="B48" s="25" t="s">
        <v>1</v>
      </c>
      <c r="C48" s="30" t="s">
        <v>2</v>
      </c>
      <c r="D48" s="31" t="s">
        <v>3</v>
      </c>
      <c r="E48" s="32" t="s">
        <v>4</v>
      </c>
      <c r="F48" s="30" t="s">
        <v>0</v>
      </c>
      <c r="G48" s="30" t="s">
        <v>5</v>
      </c>
      <c r="H48" s="32" t="s">
        <v>6</v>
      </c>
      <c r="I48" s="30" t="s">
        <v>7</v>
      </c>
      <c r="J48" s="30" t="s">
        <v>8</v>
      </c>
      <c r="K48" s="30" t="s">
        <v>9</v>
      </c>
      <c r="L48" s="30" t="s">
        <v>10</v>
      </c>
      <c r="M48" s="30" t="s">
        <v>11</v>
      </c>
      <c r="N48" s="30" t="s">
        <v>12</v>
      </c>
      <c r="O48" s="59" t="s">
        <v>117</v>
      </c>
    </row>
    <row r="49" spans="1:15" ht="15" customHeight="1">
      <c r="A49" s="60" t="s">
        <v>29</v>
      </c>
      <c r="B49" s="10">
        <f>'Frauen Namen'!D49</f>
        <v>0</v>
      </c>
      <c r="C49" s="10">
        <f>'Frauen Namen'!H49</f>
        <v>0</v>
      </c>
      <c r="D49" s="10">
        <f>'Frauen Namen'!L49</f>
        <v>0</v>
      </c>
      <c r="E49" s="10">
        <f>'Frauen Namen'!P49</f>
        <v>0</v>
      </c>
      <c r="F49" s="10">
        <f>'Frauen Namen'!T49</f>
        <v>110</v>
      </c>
      <c r="G49" s="10">
        <f>'Frauen Namen'!Y49</f>
        <v>0</v>
      </c>
      <c r="H49" s="10">
        <f>'Frauen Namen'!AC49</f>
        <v>0</v>
      </c>
      <c r="I49" s="10">
        <f>'Frauen Namen'!AG49</f>
        <v>110</v>
      </c>
      <c r="J49" s="10">
        <f>'Frauen Namen'!AK49</f>
        <v>0</v>
      </c>
      <c r="K49" s="10">
        <f>'Frauen Namen'!AO49</f>
        <v>0</v>
      </c>
      <c r="L49" s="10">
        <f>'Frauen Namen'!AS49</f>
        <v>0</v>
      </c>
      <c r="M49" s="10">
        <f>'Frauen Namen'!AW49</f>
        <v>0</v>
      </c>
      <c r="N49" s="10">
        <f>'Frauen Namen'!BA49</f>
        <v>0</v>
      </c>
      <c r="O49" s="61">
        <f>'Frauen Namen'!BE49</f>
        <v>0</v>
      </c>
    </row>
    <row r="50" spans="1:15" s="1" customFormat="1" ht="15" customHeight="1">
      <c r="A50" s="62" t="s">
        <v>30</v>
      </c>
      <c r="B50" s="5">
        <f>'Frauen Namen'!D50</f>
        <v>0</v>
      </c>
      <c r="C50" s="5">
        <f>'Frauen Namen'!H50</f>
        <v>0</v>
      </c>
      <c r="D50" s="5">
        <f>'Frauen Namen'!L50</f>
        <v>0</v>
      </c>
      <c r="E50" s="5">
        <f>'Frauen Namen'!P50</f>
        <v>0</v>
      </c>
      <c r="F50" s="5">
        <f>'Frauen Namen'!T50</f>
        <v>80</v>
      </c>
      <c r="G50" s="5">
        <f>'Frauen Namen'!Y50</f>
        <v>0</v>
      </c>
      <c r="H50" s="5">
        <f>'Frauen Namen'!AC50</f>
        <v>0</v>
      </c>
      <c r="I50" s="5">
        <f>'Frauen Namen'!AG50</f>
        <v>80</v>
      </c>
      <c r="J50" s="5">
        <f>'Frauen Namen'!AK50</f>
        <v>0</v>
      </c>
      <c r="K50" s="5">
        <f>'Frauen Namen'!AO50</f>
        <v>0</v>
      </c>
      <c r="L50" s="5">
        <f>'Frauen Namen'!AS50</f>
        <v>0</v>
      </c>
      <c r="M50" s="5">
        <f>'Frauen Namen'!AW50</f>
        <v>0</v>
      </c>
      <c r="N50" s="5">
        <f>'Frauen Namen'!BA50</f>
        <v>0</v>
      </c>
      <c r="O50" s="63">
        <f>'Frauen Namen'!BE50</f>
        <v>0</v>
      </c>
    </row>
    <row r="51" spans="1:15" ht="15" customHeight="1">
      <c r="A51" s="62" t="s">
        <v>31</v>
      </c>
      <c r="B51" s="5">
        <f>'Frauen Namen'!D51</f>
        <v>0</v>
      </c>
      <c r="C51" s="5">
        <f>'Frauen Namen'!H51</f>
        <v>0</v>
      </c>
      <c r="D51" s="5">
        <f>'Frauen Namen'!L51</f>
        <v>0</v>
      </c>
      <c r="E51" s="5">
        <f>'Frauen Namen'!P51</f>
        <v>0</v>
      </c>
      <c r="F51" s="5">
        <f>'Frauen Namen'!T51</f>
        <v>110</v>
      </c>
      <c r="G51" s="5">
        <f>'Frauen Namen'!Y51</f>
        <v>0</v>
      </c>
      <c r="H51" s="5">
        <f>'Frauen Namen'!AC51</f>
        <v>0</v>
      </c>
      <c r="I51" s="5">
        <f>'Frauen Namen'!AG51</f>
        <v>110</v>
      </c>
      <c r="J51" s="5">
        <f>'Frauen Namen'!AK51</f>
        <v>0</v>
      </c>
      <c r="K51" s="5">
        <f>'Frauen Namen'!AO51</f>
        <v>0</v>
      </c>
      <c r="L51" s="5">
        <f>'Frauen Namen'!AS51</f>
        <v>0</v>
      </c>
      <c r="M51" s="5">
        <f>'Frauen Namen'!AW51</f>
        <v>0</v>
      </c>
      <c r="N51" s="5">
        <f>'Frauen Namen'!BA51</f>
        <v>0</v>
      </c>
      <c r="O51" s="63">
        <f>'Frauen Namen'!BE51</f>
        <v>0</v>
      </c>
    </row>
    <row r="52" spans="1:15" ht="15" customHeight="1" thickBot="1">
      <c r="A52" s="66" t="s">
        <v>32</v>
      </c>
      <c r="B52" s="67">
        <f>'Frauen Namen'!D52</f>
        <v>0</v>
      </c>
      <c r="C52" s="67">
        <f>'Frauen Namen'!H52</f>
        <v>0</v>
      </c>
      <c r="D52" s="67">
        <f>'Frauen Namen'!L52</f>
        <v>0</v>
      </c>
      <c r="E52" s="67">
        <f>'Frauen Namen'!P52</f>
        <v>0</v>
      </c>
      <c r="F52" s="67">
        <f>'Frauen Namen'!T52</f>
        <v>285</v>
      </c>
      <c r="G52" s="67">
        <f>'Frauen Namen'!Y52</f>
        <v>0</v>
      </c>
      <c r="H52" s="67">
        <f>'Frauen Namen'!AC52</f>
        <v>0</v>
      </c>
      <c r="I52" s="67">
        <f>'Frauen Namen'!AG52</f>
        <v>285</v>
      </c>
      <c r="J52" s="67">
        <f>'Frauen Namen'!AK52</f>
        <v>0</v>
      </c>
      <c r="K52" s="67">
        <f>'Frauen Namen'!AO52</f>
        <v>0</v>
      </c>
      <c r="L52" s="67">
        <f>'Frauen Namen'!AS52</f>
        <v>0</v>
      </c>
      <c r="M52" s="67">
        <f>'Frauen Namen'!AW52</f>
        <v>0</v>
      </c>
      <c r="N52" s="67">
        <f>'Frauen Namen'!BA52</f>
        <v>0</v>
      </c>
      <c r="O52" s="68">
        <f>'Frauen Namen'!BE52</f>
        <v>0</v>
      </c>
    </row>
  </sheetData>
  <phoneticPr fontId="0" type="noConversion"/>
  <conditionalFormatting sqref="B4:N52 O4:O7 O9:O12 O14:O17 O19:O22 O24:O27 O29:O32 O34:O37 O39:O42 O44:O47 O49:O52">
    <cfRule type="cellIs" dxfId="1" priority="1" stopIfTrue="1" operator="equal">
      <formula>0</formula>
    </cfRule>
  </conditionalFormatting>
  <printOptions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2"/>
  <sheetViews>
    <sheetView view="pageBreakPreview" topLeftCell="A4" zoomScale="81" zoomScaleSheetLayoutView="81" workbookViewId="0">
      <pane xSplit="1" topLeftCell="B1" activePane="topRight" state="frozenSplit"/>
      <selection activeCell="P2" sqref="P2"/>
      <selection pane="topRight" activeCell="BI6" sqref="BI6"/>
    </sheetView>
  </sheetViews>
  <sheetFormatPr baseColWidth="10" defaultColWidth="9.140625" defaultRowHeight="12.75"/>
  <cols>
    <col min="1" max="1" width="9.7109375" style="2" customWidth="1"/>
    <col min="2" max="3" width="2.42578125" style="3" customWidth="1"/>
    <col min="4" max="4" width="7" style="2" customWidth="1"/>
    <col min="5" max="5" width="15.28515625" style="24" customWidth="1"/>
    <col min="6" max="6" width="5.28515625" style="29" customWidth="1"/>
    <col min="7" max="7" width="2.28515625" style="3" customWidth="1"/>
    <col min="8" max="8" width="7" style="2" customWidth="1"/>
    <col min="9" max="9" width="15.28515625" style="24" customWidth="1"/>
    <col min="10" max="10" width="5.28515625" style="29" customWidth="1"/>
    <col min="11" max="11" width="2.28515625" style="3" customWidth="1"/>
    <col min="12" max="12" width="7" style="2" customWidth="1"/>
    <col min="13" max="13" width="15.28515625" style="24" customWidth="1"/>
    <col min="14" max="14" width="5.28515625" style="29" customWidth="1"/>
    <col min="15" max="15" width="2.28515625" style="3" customWidth="1"/>
    <col min="16" max="16" width="7" style="2" customWidth="1"/>
    <col min="17" max="17" width="15.28515625" style="24" customWidth="1"/>
    <col min="18" max="18" width="5.28515625" style="29" customWidth="1"/>
    <col min="19" max="19" width="2.28515625" style="3" customWidth="1"/>
    <col min="20" max="20" width="7" style="2" customWidth="1"/>
    <col min="21" max="21" width="15.28515625" style="24" customWidth="1"/>
    <col min="22" max="22" width="5.28515625" style="29" customWidth="1"/>
    <col min="23" max="23" width="2.28515625" style="3" customWidth="1"/>
    <col min="24" max="24" width="0.140625" style="3" customWidth="1"/>
    <col min="25" max="25" width="7" style="2" customWidth="1"/>
    <col min="26" max="26" width="15.28515625" style="24" customWidth="1"/>
    <col min="27" max="27" width="5.28515625" style="29" customWidth="1"/>
    <col min="28" max="28" width="2.28515625" style="3" customWidth="1"/>
    <col min="29" max="29" width="7" style="2" customWidth="1"/>
    <col min="30" max="30" width="15.28515625" style="24" customWidth="1"/>
    <col min="31" max="31" width="5.28515625" style="29" customWidth="1"/>
    <col min="32" max="32" width="2.28515625" style="3" customWidth="1"/>
    <col min="33" max="33" width="7" style="2" customWidth="1"/>
    <col min="34" max="34" width="15.28515625" style="24" customWidth="1"/>
    <col min="35" max="35" width="5.28515625" style="29" customWidth="1"/>
    <col min="36" max="36" width="2.28515625" style="3" customWidth="1"/>
    <col min="37" max="37" width="7" style="2" customWidth="1"/>
    <col min="38" max="38" width="15.28515625" style="24" customWidth="1"/>
    <col min="39" max="39" width="5.28515625" style="29" customWidth="1"/>
    <col min="40" max="40" width="2.28515625" style="3" customWidth="1"/>
    <col min="41" max="41" width="7" style="2" customWidth="1"/>
    <col min="42" max="42" width="15.28515625" style="24" customWidth="1"/>
    <col min="43" max="43" width="5.28515625" style="29" customWidth="1"/>
    <col min="44" max="44" width="2.28515625" style="3" customWidth="1"/>
    <col min="45" max="45" width="7" style="2" customWidth="1"/>
    <col min="46" max="46" width="15.28515625" style="24" customWidth="1"/>
    <col min="47" max="47" width="5.28515625" style="29" customWidth="1"/>
    <col min="48" max="48" width="2.28515625" style="3" customWidth="1"/>
    <col min="49" max="49" width="7" style="2" customWidth="1"/>
    <col min="50" max="50" width="15.28515625" style="24" customWidth="1"/>
    <col min="51" max="51" width="5.28515625" style="29" customWidth="1"/>
    <col min="52" max="52" width="2.28515625" style="3" customWidth="1"/>
    <col min="53" max="53" width="7" style="2" customWidth="1"/>
    <col min="54" max="54" width="15.28515625" style="24" customWidth="1"/>
    <col min="55" max="55" width="5.28515625" style="29" customWidth="1"/>
    <col min="56" max="56" width="2.28515625" style="3" customWidth="1"/>
    <col min="57" max="57" width="7" style="2" customWidth="1"/>
    <col min="58" max="58" width="15.28515625" style="24" customWidth="1"/>
    <col min="59" max="59" width="5.28515625" style="29" customWidth="1"/>
    <col min="60" max="60" width="2.28515625" style="3" customWidth="1"/>
    <col min="61" max="16384" width="9.140625" style="2"/>
  </cols>
  <sheetData>
    <row r="1" spans="1:60">
      <c r="A1" s="8"/>
      <c r="B1" s="12"/>
      <c r="D1" s="8" t="s">
        <v>147</v>
      </c>
      <c r="E1" s="13"/>
      <c r="F1" s="14"/>
      <c r="G1" s="12"/>
      <c r="I1" s="13"/>
      <c r="J1" s="14"/>
      <c r="K1" s="12"/>
      <c r="M1" s="13"/>
      <c r="N1" s="34" t="str">
        <f>'DR Frauen'!O1</f>
        <v>Stand Mai 2023</v>
      </c>
      <c r="O1" s="12"/>
      <c r="P1" s="8" t="s">
        <v>147</v>
      </c>
      <c r="Q1" s="13"/>
      <c r="R1" s="14"/>
      <c r="S1" s="12"/>
      <c r="U1" s="13"/>
      <c r="V1" s="14"/>
      <c r="W1" s="12"/>
      <c r="X1" s="2"/>
      <c r="Y1" s="13"/>
      <c r="Z1" s="34"/>
      <c r="AA1" s="96" t="str">
        <f>N1</f>
        <v>Stand Mai 2023</v>
      </c>
      <c r="AB1" s="12"/>
      <c r="AC1" s="8" t="s">
        <v>147</v>
      </c>
      <c r="AD1" s="13"/>
      <c r="AE1" s="14"/>
      <c r="AF1" s="12"/>
      <c r="AH1" s="13"/>
      <c r="AI1" s="14"/>
      <c r="AJ1" s="12"/>
      <c r="AL1" s="13"/>
      <c r="AM1" s="97" t="str">
        <f>AA1</f>
        <v>Stand Mai 2023</v>
      </c>
      <c r="AN1" s="12"/>
      <c r="AO1" s="8" t="s">
        <v>147</v>
      </c>
      <c r="AP1" s="13"/>
      <c r="AQ1" s="14"/>
      <c r="AR1" s="12"/>
      <c r="AT1" s="13"/>
      <c r="AU1" s="14"/>
      <c r="AV1" s="12"/>
      <c r="AX1" s="13"/>
      <c r="AY1" s="97" t="str">
        <f>AM1</f>
        <v>Stand Mai 2023</v>
      </c>
      <c r="AZ1" s="12"/>
      <c r="BA1" s="8" t="s">
        <v>147</v>
      </c>
      <c r="BB1" s="13"/>
      <c r="BC1" s="14"/>
      <c r="BD1" s="12"/>
      <c r="BF1" s="13"/>
      <c r="BH1" s="12"/>
    </row>
    <row r="2" spans="1:60">
      <c r="A2" s="1"/>
      <c r="E2" s="13"/>
      <c r="F2" s="14"/>
      <c r="I2" s="13"/>
      <c r="J2" s="14"/>
      <c r="M2" s="13"/>
      <c r="N2" s="14"/>
      <c r="Q2" s="13"/>
      <c r="R2" s="14"/>
      <c r="U2" s="13"/>
      <c r="V2" s="14"/>
      <c r="Z2" s="13"/>
      <c r="AA2" s="14"/>
      <c r="AD2" s="13"/>
      <c r="AE2" s="14"/>
      <c r="AH2" s="13"/>
      <c r="AI2" s="14"/>
      <c r="AL2" s="13"/>
      <c r="AM2" s="14"/>
      <c r="AP2" s="13"/>
      <c r="AQ2" s="14"/>
      <c r="AT2" s="13"/>
      <c r="AU2" s="14"/>
      <c r="AX2" s="13"/>
      <c r="AY2" s="14"/>
      <c r="BB2" s="13"/>
      <c r="BC2" s="14"/>
      <c r="BF2" s="13"/>
      <c r="BG2" s="97" t="str">
        <f>AY1</f>
        <v>Stand Mai 2023</v>
      </c>
    </row>
    <row r="3" spans="1:60" ht="14.1" customHeight="1">
      <c r="A3" s="15" t="s">
        <v>26</v>
      </c>
      <c r="B3" s="16"/>
      <c r="C3" s="16"/>
      <c r="D3" s="25" t="s">
        <v>1</v>
      </c>
      <c r="E3" s="26"/>
      <c r="F3" s="17"/>
      <c r="G3" s="16"/>
      <c r="H3" s="18" t="s">
        <v>2</v>
      </c>
      <c r="I3" s="26"/>
      <c r="J3" s="17"/>
      <c r="K3" s="16"/>
      <c r="L3" s="18" t="s">
        <v>3</v>
      </c>
      <c r="M3" s="26"/>
      <c r="N3" s="17"/>
      <c r="O3" s="16"/>
      <c r="P3" s="18" t="s">
        <v>25</v>
      </c>
      <c r="Q3" s="26"/>
      <c r="R3" s="17"/>
      <c r="S3" s="16"/>
      <c r="T3" s="18" t="s">
        <v>0</v>
      </c>
      <c r="U3" s="26"/>
      <c r="V3" s="17"/>
      <c r="W3" s="16"/>
      <c r="X3" s="16"/>
      <c r="Y3" s="18" t="s">
        <v>5</v>
      </c>
      <c r="Z3" s="26"/>
      <c r="AA3" s="17"/>
      <c r="AB3" s="16"/>
      <c r="AC3" s="25" t="s">
        <v>6</v>
      </c>
      <c r="AD3" s="26"/>
      <c r="AE3" s="17"/>
      <c r="AF3" s="16"/>
      <c r="AG3" s="25" t="s">
        <v>7</v>
      </c>
      <c r="AH3" s="26"/>
      <c r="AI3" s="17"/>
      <c r="AJ3" s="16"/>
      <c r="AK3" s="25" t="s">
        <v>8</v>
      </c>
      <c r="AL3" s="26"/>
      <c r="AM3" s="17"/>
      <c r="AN3" s="16"/>
      <c r="AO3" s="25" t="s">
        <v>9</v>
      </c>
      <c r="AP3" s="26"/>
      <c r="AQ3" s="17"/>
      <c r="AR3" s="16"/>
      <c r="AS3" s="25" t="s">
        <v>10</v>
      </c>
      <c r="AT3" s="26"/>
      <c r="AU3" s="17"/>
      <c r="AV3" s="16"/>
      <c r="AW3" s="25" t="s">
        <v>11</v>
      </c>
      <c r="AX3" s="26"/>
      <c r="AY3" s="17"/>
      <c r="AZ3" s="16"/>
      <c r="BA3" s="25" t="s">
        <v>12</v>
      </c>
      <c r="BB3" s="26"/>
      <c r="BC3" s="17"/>
      <c r="BD3" s="16"/>
      <c r="BE3" s="18" t="s">
        <v>117</v>
      </c>
      <c r="BF3" s="26"/>
      <c r="BG3" s="17"/>
      <c r="BH3" s="16"/>
    </row>
    <row r="4" spans="1:60" s="1" customFormat="1" ht="14.1" customHeight="1">
      <c r="A4" s="9" t="s">
        <v>29</v>
      </c>
      <c r="B4" s="11"/>
      <c r="C4" s="11"/>
      <c r="D4" s="23"/>
      <c r="E4" s="69"/>
      <c r="F4" s="70"/>
      <c r="G4" s="71"/>
      <c r="H4" s="35"/>
      <c r="I4" s="69"/>
      <c r="J4" s="70"/>
      <c r="K4" s="71"/>
      <c r="L4" s="35"/>
      <c r="M4" s="69"/>
      <c r="N4" s="70"/>
      <c r="O4" s="71"/>
      <c r="P4" s="35"/>
      <c r="Q4" s="69"/>
      <c r="R4" s="70"/>
      <c r="S4" s="71"/>
      <c r="T4" s="35"/>
      <c r="U4" s="69"/>
      <c r="V4" s="70"/>
      <c r="W4" s="71"/>
      <c r="X4" s="71"/>
      <c r="Y4" s="35"/>
      <c r="Z4" s="69"/>
      <c r="AA4" s="70"/>
      <c r="AB4" s="71"/>
      <c r="AC4" s="23"/>
      <c r="AD4" s="69"/>
      <c r="AE4" s="70"/>
      <c r="AF4" s="71"/>
      <c r="AG4" s="23"/>
      <c r="AH4" s="69"/>
      <c r="AI4" s="70"/>
      <c r="AJ4" s="71"/>
      <c r="AK4" s="23"/>
      <c r="AL4" s="69"/>
      <c r="AM4" s="70"/>
      <c r="AN4" s="71"/>
      <c r="AO4" s="23"/>
      <c r="AP4" s="69"/>
      <c r="AQ4" s="70"/>
      <c r="AR4" s="71"/>
      <c r="AS4" s="23"/>
      <c r="AT4" s="69"/>
      <c r="AU4" s="70"/>
      <c r="AV4" s="71"/>
      <c r="AW4" s="23"/>
      <c r="AX4" s="69"/>
      <c r="AY4" s="70"/>
      <c r="AZ4" s="71"/>
      <c r="BA4" s="23"/>
      <c r="BB4" s="69"/>
      <c r="BC4" s="70"/>
      <c r="BD4" s="11"/>
      <c r="BE4" s="23"/>
      <c r="BF4" s="22"/>
      <c r="BG4" s="10"/>
      <c r="BH4" s="11"/>
    </row>
    <row r="5" spans="1:60" s="1" customFormat="1" ht="14.1" customHeight="1">
      <c r="A5" s="20" t="s">
        <v>30</v>
      </c>
      <c r="B5" s="11"/>
      <c r="C5" s="11"/>
      <c r="D5" s="23"/>
      <c r="E5" s="69"/>
      <c r="F5" s="70"/>
      <c r="G5" s="71"/>
      <c r="H5" s="35"/>
      <c r="I5" s="69"/>
      <c r="J5" s="70"/>
      <c r="K5" s="71"/>
      <c r="L5" s="35"/>
      <c r="M5" s="69"/>
      <c r="N5" s="70"/>
      <c r="O5" s="71"/>
      <c r="P5" s="35"/>
      <c r="Q5" s="69"/>
      <c r="R5" s="70"/>
      <c r="S5" s="71"/>
      <c r="T5" s="35"/>
      <c r="U5" s="69"/>
      <c r="V5" s="70"/>
      <c r="W5" s="71"/>
      <c r="X5" s="71"/>
      <c r="Y5" s="35"/>
      <c r="Z5" s="69"/>
      <c r="AA5" s="70"/>
      <c r="AB5" s="71"/>
      <c r="AC5" s="23"/>
      <c r="AD5" s="69"/>
      <c r="AE5" s="70"/>
      <c r="AF5" s="71"/>
      <c r="AG5" s="23"/>
      <c r="AH5" s="69"/>
      <c r="AI5" s="70"/>
      <c r="AJ5" s="71"/>
      <c r="AK5" s="23"/>
      <c r="AL5" s="69"/>
      <c r="AM5" s="70"/>
      <c r="AN5" s="71"/>
      <c r="AO5" s="23"/>
      <c r="AP5" s="69"/>
      <c r="AQ5" s="70"/>
      <c r="AR5" s="71"/>
      <c r="AS5" s="23"/>
      <c r="AT5" s="69"/>
      <c r="AU5" s="70"/>
      <c r="AV5" s="71"/>
      <c r="AW5" s="23"/>
      <c r="AX5" s="69"/>
      <c r="AY5" s="70"/>
      <c r="AZ5" s="71"/>
      <c r="BA5" s="23"/>
      <c r="BB5" s="69"/>
      <c r="BC5" s="70"/>
      <c r="BD5" s="11"/>
      <c r="BE5" s="23"/>
      <c r="BF5" s="22"/>
      <c r="BG5" s="10"/>
      <c r="BH5" s="11"/>
    </row>
    <row r="6" spans="1:60" s="1" customFormat="1" ht="14.1" customHeight="1">
      <c r="A6" s="4" t="s">
        <v>31</v>
      </c>
      <c r="B6" s="11"/>
      <c r="C6" s="11"/>
      <c r="D6" s="23"/>
      <c r="E6" s="69"/>
      <c r="F6" s="70"/>
      <c r="G6" s="71"/>
      <c r="H6" s="35"/>
      <c r="I6" s="69"/>
      <c r="J6" s="70"/>
      <c r="K6" s="71"/>
      <c r="L6" s="35"/>
      <c r="M6" s="69"/>
      <c r="N6" s="70"/>
      <c r="O6" s="71"/>
      <c r="P6" s="35"/>
      <c r="Q6" s="69"/>
      <c r="R6" s="70"/>
      <c r="S6" s="71"/>
      <c r="T6" s="35"/>
      <c r="U6" s="69"/>
      <c r="V6" s="70"/>
      <c r="W6" s="71"/>
      <c r="X6" s="71"/>
      <c r="Y6" s="35"/>
      <c r="Z6" s="69"/>
      <c r="AA6" s="70"/>
      <c r="AB6" s="71"/>
      <c r="AC6" s="23"/>
      <c r="AD6" s="69"/>
      <c r="AE6" s="70"/>
      <c r="AF6" s="71"/>
      <c r="AG6" s="23"/>
      <c r="AH6" s="69"/>
      <c r="AI6" s="70"/>
      <c r="AJ6" s="71"/>
      <c r="AK6" s="23"/>
      <c r="AL6" s="69"/>
      <c r="AM6" s="70"/>
      <c r="AN6" s="71"/>
      <c r="AO6" s="23"/>
      <c r="AP6" s="69"/>
      <c r="AQ6" s="70"/>
      <c r="AR6" s="71"/>
      <c r="AS6" s="23"/>
      <c r="AT6" s="69"/>
      <c r="AU6" s="70"/>
      <c r="AV6" s="71"/>
      <c r="AW6" s="23"/>
      <c r="AX6" s="69"/>
      <c r="AY6" s="70"/>
      <c r="AZ6" s="71"/>
      <c r="BA6" s="23"/>
      <c r="BB6" s="69"/>
      <c r="BC6" s="70"/>
      <c r="BD6" s="11"/>
      <c r="BE6" s="23"/>
      <c r="BF6" s="22"/>
      <c r="BG6" s="10"/>
      <c r="BH6" s="11"/>
    </row>
    <row r="7" spans="1:60" s="1" customFormat="1" ht="14.1" customHeight="1">
      <c r="A7" s="20" t="s">
        <v>32</v>
      </c>
      <c r="B7" s="11"/>
      <c r="C7" s="11"/>
      <c r="D7" s="23"/>
      <c r="E7" s="36"/>
      <c r="F7" s="73"/>
      <c r="G7" s="71"/>
      <c r="H7" s="35"/>
      <c r="I7" s="36"/>
      <c r="J7" s="73"/>
      <c r="K7" s="71"/>
      <c r="L7" s="35"/>
      <c r="M7" s="36"/>
      <c r="N7" s="73"/>
      <c r="O7" s="71"/>
      <c r="P7" s="35"/>
      <c r="Q7" s="36"/>
      <c r="R7" s="73"/>
      <c r="S7" s="71"/>
      <c r="T7" s="35"/>
      <c r="U7" s="36"/>
      <c r="V7" s="73"/>
      <c r="W7" s="71"/>
      <c r="X7" s="71"/>
      <c r="Y7" s="35"/>
      <c r="Z7" s="36"/>
      <c r="AA7" s="73"/>
      <c r="AB7" s="71"/>
      <c r="AC7" s="23"/>
      <c r="AD7" s="36"/>
      <c r="AE7" s="73"/>
      <c r="AF7" s="71"/>
      <c r="AG7" s="23"/>
      <c r="AH7" s="36"/>
      <c r="AI7" s="73"/>
      <c r="AJ7" s="71"/>
      <c r="AK7" s="23"/>
      <c r="AL7" s="36"/>
      <c r="AM7" s="73"/>
      <c r="AN7" s="71"/>
      <c r="AO7" s="23"/>
      <c r="AP7" s="36"/>
      <c r="AQ7" s="73"/>
      <c r="AR7" s="71"/>
      <c r="AS7" s="23"/>
      <c r="AT7" s="36"/>
      <c r="AU7" s="73"/>
      <c r="AV7" s="71"/>
      <c r="AW7" s="23"/>
      <c r="AX7" s="36"/>
      <c r="AY7" s="73"/>
      <c r="AZ7" s="71"/>
      <c r="BA7" s="23"/>
      <c r="BB7" s="36"/>
      <c r="BC7" s="73"/>
      <c r="BD7" s="11"/>
      <c r="BE7" s="23"/>
      <c r="BF7" s="19"/>
      <c r="BG7" s="28"/>
      <c r="BH7" s="11"/>
    </row>
    <row r="8" spans="1:60" ht="14.1" customHeight="1">
      <c r="A8" s="15" t="s">
        <v>27</v>
      </c>
      <c r="B8" s="16"/>
      <c r="C8" s="16"/>
      <c r="D8" s="25" t="str">
        <f>D3</f>
        <v>13-15</v>
      </c>
      <c r="E8" s="26"/>
      <c r="F8" s="17"/>
      <c r="G8" s="74"/>
      <c r="H8" s="18" t="str">
        <f>H3</f>
        <v>16-17</v>
      </c>
      <c r="I8" s="26"/>
      <c r="J8" s="17"/>
      <c r="K8" s="74"/>
      <c r="L8" s="18" t="str">
        <f>L3</f>
        <v>18-19</v>
      </c>
      <c r="M8" s="26"/>
      <c r="N8" s="17"/>
      <c r="O8" s="74"/>
      <c r="P8" s="18" t="str">
        <f>P3</f>
        <v xml:space="preserve">  Junior</v>
      </c>
      <c r="Q8" s="26"/>
      <c r="R8" s="17"/>
      <c r="S8" s="74"/>
      <c r="T8" s="18" t="s">
        <v>0</v>
      </c>
      <c r="U8" s="26"/>
      <c r="V8" s="17"/>
      <c r="W8" s="74"/>
      <c r="X8" s="74"/>
      <c r="Y8" s="18" t="str">
        <f>Y3</f>
        <v>40-44</v>
      </c>
      <c r="Z8" s="26"/>
      <c r="AA8" s="17"/>
      <c r="AB8" s="74"/>
      <c r="AC8" s="25" t="str">
        <f>AC3</f>
        <v>45-49</v>
      </c>
      <c r="AD8" s="26"/>
      <c r="AE8" s="17"/>
      <c r="AF8" s="74"/>
      <c r="AG8" s="25" t="str">
        <f>AG3</f>
        <v>50-54</v>
      </c>
      <c r="AH8" s="26"/>
      <c r="AI8" s="17"/>
      <c r="AJ8" s="74"/>
      <c r="AK8" s="25" t="str">
        <f>AK3</f>
        <v>55-59</v>
      </c>
      <c r="AL8" s="26"/>
      <c r="AM8" s="17"/>
      <c r="AN8" s="74"/>
      <c r="AO8" s="25" t="s">
        <v>9</v>
      </c>
      <c r="AP8" s="26"/>
      <c r="AQ8" s="17"/>
      <c r="AR8" s="74"/>
      <c r="AS8" s="25" t="s">
        <v>10</v>
      </c>
      <c r="AT8" s="26"/>
      <c r="AU8" s="17"/>
      <c r="AV8" s="74"/>
      <c r="AW8" s="25" t="s">
        <v>11</v>
      </c>
      <c r="AX8" s="26"/>
      <c r="AY8" s="17"/>
      <c r="AZ8" s="74"/>
      <c r="BA8" s="25" t="s">
        <v>12</v>
      </c>
      <c r="BB8" s="26"/>
      <c r="BC8" s="17"/>
      <c r="BD8" s="16"/>
      <c r="BE8" s="18" t="s">
        <v>117</v>
      </c>
      <c r="BF8" s="26"/>
      <c r="BG8" s="17"/>
      <c r="BH8" s="16"/>
    </row>
    <row r="9" spans="1:60" ht="14.1" customHeight="1">
      <c r="A9" s="9" t="s">
        <v>29</v>
      </c>
      <c r="B9" s="11"/>
      <c r="C9" s="11"/>
      <c r="D9" s="23"/>
      <c r="E9" s="69"/>
      <c r="F9" s="70"/>
      <c r="G9" s="71"/>
      <c r="H9" s="35"/>
      <c r="I9" s="69"/>
      <c r="J9" s="70"/>
      <c r="K9" s="71"/>
      <c r="L9" s="35"/>
      <c r="M9" s="69"/>
      <c r="N9" s="70"/>
      <c r="O9" s="71"/>
      <c r="P9" s="35">
        <v>70</v>
      </c>
      <c r="Q9" s="69" t="s">
        <v>39</v>
      </c>
      <c r="R9" s="45">
        <v>1998</v>
      </c>
      <c r="S9" s="71"/>
      <c r="T9" s="35">
        <v>70</v>
      </c>
      <c r="U9" s="36" t="s">
        <v>39</v>
      </c>
      <c r="V9" s="45">
        <v>1998</v>
      </c>
      <c r="W9" s="71"/>
      <c r="X9" s="71"/>
      <c r="Y9" s="35"/>
      <c r="Z9" s="69"/>
      <c r="AA9" s="70"/>
      <c r="AB9" s="71"/>
      <c r="AC9" s="23"/>
      <c r="AD9" s="69"/>
      <c r="AE9" s="70"/>
      <c r="AF9" s="71"/>
      <c r="AG9" s="23"/>
      <c r="AH9" s="69"/>
      <c r="AI9" s="70"/>
      <c r="AJ9" s="71"/>
      <c r="AK9" s="23"/>
      <c r="AL9" s="69"/>
      <c r="AM9" s="70"/>
      <c r="AN9" s="71"/>
      <c r="AO9" s="23"/>
      <c r="AP9" s="69"/>
      <c r="AQ9" s="70"/>
      <c r="AR9" s="71"/>
      <c r="AS9" s="23"/>
      <c r="AT9" s="69"/>
      <c r="AU9" s="70"/>
      <c r="AV9" s="71"/>
      <c r="AW9" s="23"/>
      <c r="AX9" s="69"/>
      <c r="AY9" s="70"/>
      <c r="AZ9" s="71"/>
      <c r="BA9" s="23"/>
      <c r="BB9" s="69"/>
      <c r="BC9" s="70"/>
      <c r="BD9" s="11"/>
      <c r="BE9" s="23"/>
      <c r="BF9" s="22"/>
      <c r="BG9" s="10"/>
      <c r="BH9" s="11"/>
    </row>
    <row r="10" spans="1:60" ht="14.1" customHeight="1">
      <c r="A10" s="20" t="s">
        <v>30</v>
      </c>
      <c r="B10" s="11"/>
      <c r="C10" s="11"/>
      <c r="D10" s="23"/>
      <c r="E10" s="69"/>
      <c r="F10" s="70"/>
      <c r="G10" s="71"/>
      <c r="H10" s="35"/>
      <c r="I10" s="69"/>
      <c r="J10" s="70"/>
      <c r="K10" s="71"/>
      <c r="L10" s="35"/>
      <c r="M10" s="69"/>
      <c r="N10" s="70"/>
      <c r="O10" s="71"/>
      <c r="P10" s="35">
        <v>40</v>
      </c>
      <c r="Q10" s="69" t="s">
        <v>39</v>
      </c>
      <c r="R10" s="45">
        <v>1998</v>
      </c>
      <c r="S10" s="71"/>
      <c r="T10" s="35">
        <v>40</v>
      </c>
      <c r="U10" s="36" t="s">
        <v>39</v>
      </c>
      <c r="V10" s="45">
        <v>1998</v>
      </c>
      <c r="W10" s="71"/>
      <c r="X10" s="71"/>
      <c r="Y10" s="35"/>
      <c r="Z10" s="69"/>
      <c r="AA10" s="70"/>
      <c r="AB10" s="71"/>
      <c r="AC10" s="23"/>
      <c r="AD10" s="69"/>
      <c r="AE10" s="70"/>
      <c r="AF10" s="71"/>
      <c r="AG10" s="23"/>
      <c r="AH10" s="69"/>
      <c r="AI10" s="70"/>
      <c r="AJ10" s="71"/>
      <c r="AK10" s="23"/>
      <c r="AL10" s="69"/>
      <c r="AM10" s="70"/>
      <c r="AN10" s="71"/>
      <c r="AO10" s="23"/>
      <c r="AP10" s="69"/>
      <c r="AQ10" s="70"/>
      <c r="AR10" s="71"/>
      <c r="AS10" s="23"/>
      <c r="AT10" s="69"/>
      <c r="AU10" s="70"/>
      <c r="AV10" s="71"/>
      <c r="AW10" s="23"/>
      <c r="AX10" s="69"/>
      <c r="AY10" s="70"/>
      <c r="AZ10" s="71"/>
      <c r="BA10" s="23"/>
      <c r="BB10" s="69"/>
      <c r="BC10" s="70"/>
      <c r="BD10" s="11"/>
      <c r="BE10" s="23"/>
      <c r="BF10" s="22"/>
      <c r="BG10" s="10"/>
      <c r="BH10" s="11"/>
    </row>
    <row r="11" spans="1:60" ht="14.1" customHeight="1">
      <c r="A11" s="4" t="s">
        <v>31</v>
      </c>
      <c r="B11" s="11"/>
      <c r="C11" s="11"/>
      <c r="D11" s="23"/>
      <c r="E11" s="69"/>
      <c r="F11" s="70"/>
      <c r="G11" s="71"/>
      <c r="H11" s="35"/>
      <c r="I11" s="69"/>
      <c r="J11" s="70"/>
      <c r="K11" s="71"/>
      <c r="L11" s="35"/>
      <c r="M11" s="69"/>
      <c r="N11" s="70"/>
      <c r="O11" s="71"/>
      <c r="P11" s="35">
        <v>80</v>
      </c>
      <c r="Q11" s="69" t="s">
        <v>39</v>
      </c>
      <c r="R11" s="45">
        <v>1999</v>
      </c>
      <c r="S11" s="71"/>
      <c r="T11" s="35">
        <v>80</v>
      </c>
      <c r="U11" s="36" t="s">
        <v>39</v>
      </c>
      <c r="V11" s="45">
        <v>1999</v>
      </c>
      <c r="W11" s="71"/>
      <c r="X11" s="71"/>
      <c r="Y11" s="35"/>
      <c r="Z11" s="69"/>
      <c r="AA11" s="70"/>
      <c r="AB11" s="71"/>
      <c r="AC11" s="23"/>
      <c r="AD11" s="69"/>
      <c r="AE11" s="70"/>
      <c r="AF11" s="71"/>
      <c r="AG11" s="23"/>
      <c r="AH11" s="69"/>
      <c r="AI11" s="70"/>
      <c r="AJ11" s="71"/>
      <c r="AK11" s="23"/>
      <c r="AL11" s="69"/>
      <c r="AM11" s="70"/>
      <c r="AN11" s="71"/>
      <c r="AO11" s="23"/>
      <c r="AP11" s="69"/>
      <c r="AQ11" s="70"/>
      <c r="AR11" s="71"/>
      <c r="AS11" s="23"/>
      <c r="AT11" s="69"/>
      <c r="AU11" s="70"/>
      <c r="AV11" s="71"/>
      <c r="AW11" s="23"/>
      <c r="AX11" s="69"/>
      <c r="AY11" s="70"/>
      <c r="AZ11" s="71"/>
      <c r="BA11" s="23"/>
      <c r="BB11" s="69"/>
      <c r="BC11" s="70"/>
      <c r="BD11" s="11"/>
      <c r="BE11" s="23"/>
      <c r="BF11" s="22"/>
      <c r="BG11" s="10"/>
      <c r="BH11" s="11"/>
    </row>
    <row r="12" spans="1:60" ht="14.1" customHeight="1">
      <c r="A12" s="20" t="s">
        <v>32</v>
      </c>
      <c r="B12" s="11"/>
      <c r="C12" s="11"/>
      <c r="D12" s="23"/>
      <c r="E12" s="36"/>
      <c r="F12" s="73"/>
      <c r="G12" s="71"/>
      <c r="H12" s="35"/>
      <c r="I12" s="36"/>
      <c r="J12" s="73"/>
      <c r="K12" s="71"/>
      <c r="L12" s="35"/>
      <c r="M12" s="36"/>
      <c r="N12" s="73"/>
      <c r="O12" s="71"/>
      <c r="P12" s="35">
        <v>190</v>
      </c>
      <c r="Q12" s="36" t="s">
        <v>39</v>
      </c>
      <c r="R12" s="45">
        <v>1999</v>
      </c>
      <c r="S12" s="71"/>
      <c r="T12" s="35">
        <v>190</v>
      </c>
      <c r="U12" s="36" t="s">
        <v>39</v>
      </c>
      <c r="V12" s="45">
        <v>1999</v>
      </c>
      <c r="W12" s="71"/>
      <c r="X12" s="71"/>
      <c r="Y12" s="35"/>
      <c r="Z12" s="36"/>
      <c r="AA12" s="73"/>
      <c r="AB12" s="71"/>
      <c r="AC12" s="23"/>
      <c r="AD12" s="36"/>
      <c r="AE12" s="73"/>
      <c r="AF12" s="71"/>
      <c r="AG12" s="23"/>
      <c r="AH12" s="36"/>
      <c r="AI12" s="73"/>
      <c r="AJ12" s="71"/>
      <c r="AK12" s="23"/>
      <c r="AL12" s="36"/>
      <c r="AM12" s="73"/>
      <c r="AN12" s="71"/>
      <c r="AO12" s="23"/>
      <c r="AP12" s="36"/>
      <c r="AQ12" s="73"/>
      <c r="AR12" s="71"/>
      <c r="AS12" s="23"/>
      <c r="AT12" s="36"/>
      <c r="AU12" s="73"/>
      <c r="AV12" s="71"/>
      <c r="AW12" s="23"/>
      <c r="AX12" s="36"/>
      <c r="AY12" s="73"/>
      <c r="AZ12" s="71"/>
      <c r="BA12" s="23"/>
      <c r="BB12" s="36"/>
      <c r="BC12" s="73"/>
      <c r="BD12" s="11"/>
      <c r="BE12" s="23"/>
      <c r="BF12" s="19"/>
      <c r="BG12" s="28"/>
      <c r="BH12" s="11"/>
    </row>
    <row r="13" spans="1:60" ht="14.1" customHeight="1">
      <c r="A13" s="15" t="s">
        <v>13</v>
      </c>
      <c r="B13" s="16"/>
      <c r="C13" s="16"/>
      <c r="D13" s="25" t="str">
        <f>D8</f>
        <v>13-15</v>
      </c>
      <c r="E13" s="26"/>
      <c r="F13" s="17"/>
      <c r="G13" s="74"/>
      <c r="H13" s="18" t="str">
        <f>H8</f>
        <v>16-17</v>
      </c>
      <c r="I13" s="26"/>
      <c r="J13" s="17"/>
      <c r="K13" s="74"/>
      <c r="L13" s="18" t="str">
        <f>L8</f>
        <v>18-19</v>
      </c>
      <c r="M13" s="26"/>
      <c r="N13" s="17"/>
      <c r="O13" s="74"/>
      <c r="P13" s="18" t="str">
        <f>P8</f>
        <v xml:space="preserve">  Junior</v>
      </c>
      <c r="Q13" s="26"/>
      <c r="R13" s="17"/>
      <c r="S13" s="74"/>
      <c r="T13" s="18" t="str">
        <f>T8</f>
        <v>Open</v>
      </c>
      <c r="U13" s="26"/>
      <c r="V13" s="17"/>
      <c r="W13" s="74"/>
      <c r="X13" s="74"/>
      <c r="Y13" s="18" t="str">
        <f>Y8</f>
        <v>40-44</v>
      </c>
      <c r="Z13" s="26"/>
      <c r="AA13" s="17"/>
      <c r="AB13" s="74"/>
      <c r="AC13" s="25" t="str">
        <f>AC8</f>
        <v>45-49</v>
      </c>
      <c r="AD13" s="26"/>
      <c r="AE13" s="17"/>
      <c r="AF13" s="74"/>
      <c r="AG13" s="25" t="str">
        <f>AG8</f>
        <v>50-54</v>
      </c>
      <c r="AH13" s="26"/>
      <c r="AI13" s="17"/>
      <c r="AJ13" s="74"/>
      <c r="AK13" s="25" t="str">
        <f>AK8</f>
        <v>55-59</v>
      </c>
      <c r="AL13" s="26"/>
      <c r="AM13" s="17"/>
      <c r="AN13" s="74"/>
      <c r="AO13" s="25" t="s">
        <v>9</v>
      </c>
      <c r="AP13" s="26"/>
      <c r="AQ13" s="17"/>
      <c r="AR13" s="74"/>
      <c r="AS13" s="25" t="s">
        <v>10</v>
      </c>
      <c r="AT13" s="26"/>
      <c r="AU13" s="17"/>
      <c r="AV13" s="74"/>
      <c r="AW13" s="25" t="s">
        <v>11</v>
      </c>
      <c r="AX13" s="26"/>
      <c r="AY13" s="17"/>
      <c r="AZ13" s="74"/>
      <c r="BA13" s="25" t="s">
        <v>12</v>
      </c>
      <c r="BB13" s="26"/>
      <c r="BC13" s="17"/>
      <c r="BD13" s="16"/>
      <c r="BE13" s="18" t="s">
        <v>117</v>
      </c>
      <c r="BF13" s="26"/>
      <c r="BG13" s="17"/>
      <c r="BH13" s="16"/>
    </row>
    <row r="14" spans="1:60" ht="14.1" customHeight="1">
      <c r="A14" s="9" t="s">
        <v>29</v>
      </c>
      <c r="B14" s="11"/>
      <c r="C14" s="11"/>
      <c r="D14" s="23"/>
      <c r="E14" s="36"/>
      <c r="F14" s="73"/>
      <c r="G14" s="71"/>
      <c r="H14" s="35"/>
      <c r="I14" s="69"/>
      <c r="J14" s="70"/>
      <c r="K14" s="71"/>
      <c r="L14" s="35"/>
      <c r="M14" s="69"/>
      <c r="N14" s="70"/>
      <c r="O14" s="71"/>
      <c r="P14" s="35"/>
      <c r="Q14" s="69"/>
      <c r="R14" s="70"/>
      <c r="S14" s="71"/>
      <c r="T14" s="75">
        <v>112.5</v>
      </c>
      <c r="U14" s="36" t="s">
        <v>37</v>
      </c>
      <c r="V14" s="45">
        <v>1999</v>
      </c>
      <c r="W14" s="71"/>
      <c r="X14" s="71"/>
      <c r="Y14" s="75"/>
      <c r="Z14" s="36"/>
      <c r="AA14" s="73"/>
      <c r="AB14" s="71"/>
      <c r="AC14" s="23"/>
      <c r="AD14" s="36"/>
      <c r="AE14" s="73"/>
      <c r="AF14" s="71"/>
      <c r="AG14" s="23"/>
      <c r="AH14" s="36"/>
      <c r="AI14" s="73"/>
      <c r="AJ14" s="71"/>
      <c r="AK14" s="23"/>
      <c r="AL14" s="36"/>
      <c r="AM14" s="73"/>
      <c r="AN14" s="71"/>
      <c r="AO14" s="23"/>
      <c r="AP14" s="36"/>
      <c r="AQ14" s="73"/>
      <c r="AR14" s="71"/>
      <c r="AS14" s="23"/>
      <c r="AT14" s="36"/>
      <c r="AU14" s="73"/>
      <c r="AV14" s="71"/>
      <c r="AW14" s="23"/>
      <c r="AX14" s="36"/>
      <c r="AY14" s="73"/>
      <c r="AZ14" s="71"/>
      <c r="BA14" s="23"/>
      <c r="BB14" s="36"/>
      <c r="BC14" s="73"/>
      <c r="BD14" s="11"/>
      <c r="BE14" s="27"/>
      <c r="BF14" s="19"/>
      <c r="BG14" s="28"/>
      <c r="BH14" s="11"/>
    </row>
    <row r="15" spans="1:60" ht="14.1" customHeight="1">
      <c r="A15" s="20" t="s">
        <v>30</v>
      </c>
      <c r="B15" s="11"/>
      <c r="C15" s="11"/>
      <c r="D15" s="23"/>
      <c r="E15" s="36"/>
      <c r="F15" s="73"/>
      <c r="G15" s="71"/>
      <c r="H15" s="35"/>
      <c r="I15" s="69"/>
      <c r="J15" s="70"/>
      <c r="K15" s="71"/>
      <c r="L15" s="35"/>
      <c r="M15" s="69"/>
      <c r="N15" s="70"/>
      <c r="O15" s="71"/>
      <c r="P15" s="35"/>
      <c r="Q15" s="69"/>
      <c r="R15" s="70"/>
      <c r="S15" s="71"/>
      <c r="T15" s="35">
        <v>62.5</v>
      </c>
      <c r="U15" s="36" t="s">
        <v>37</v>
      </c>
      <c r="V15" s="45">
        <v>1999</v>
      </c>
      <c r="W15" s="71"/>
      <c r="X15" s="71"/>
      <c r="Y15" s="35"/>
      <c r="Z15" s="36"/>
      <c r="AA15" s="73"/>
      <c r="AB15" s="71"/>
      <c r="AC15" s="23"/>
      <c r="AD15" s="36"/>
      <c r="AE15" s="73"/>
      <c r="AF15" s="71"/>
      <c r="AG15" s="23"/>
      <c r="AH15" s="36"/>
      <c r="AI15" s="73"/>
      <c r="AJ15" s="71"/>
      <c r="AK15" s="23"/>
      <c r="AL15" s="36"/>
      <c r="AM15" s="73"/>
      <c r="AN15" s="71"/>
      <c r="AO15" s="23"/>
      <c r="AP15" s="36"/>
      <c r="AQ15" s="73"/>
      <c r="AR15" s="71"/>
      <c r="AS15" s="23"/>
      <c r="AT15" s="36"/>
      <c r="AU15" s="73"/>
      <c r="AV15" s="71"/>
      <c r="AW15" s="23"/>
      <c r="AX15" s="36"/>
      <c r="AY15" s="73"/>
      <c r="AZ15" s="71"/>
      <c r="BA15" s="23"/>
      <c r="BB15" s="36"/>
      <c r="BC15" s="73"/>
      <c r="BD15" s="11"/>
      <c r="BE15" s="23"/>
      <c r="BF15" s="19"/>
      <c r="BG15" s="28"/>
      <c r="BH15" s="11"/>
    </row>
    <row r="16" spans="1:60" s="3" customFormat="1" ht="14.1" customHeight="1">
      <c r="A16" s="4" t="s">
        <v>31</v>
      </c>
      <c r="B16" s="11"/>
      <c r="C16" s="11"/>
      <c r="D16" s="23"/>
      <c r="E16" s="36"/>
      <c r="F16" s="73"/>
      <c r="G16" s="71"/>
      <c r="H16" s="35"/>
      <c r="I16" s="69"/>
      <c r="J16" s="70"/>
      <c r="K16" s="71"/>
      <c r="L16" s="35"/>
      <c r="M16" s="69"/>
      <c r="N16" s="70"/>
      <c r="O16" s="71"/>
      <c r="P16" s="35"/>
      <c r="Q16" s="69"/>
      <c r="R16" s="70"/>
      <c r="S16" s="71"/>
      <c r="T16" s="35">
        <v>125</v>
      </c>
      <c r="U16" s="36" t="s">
        <v>37</v>
      </c>
      <c r="V16" s="45">
        <v>1999</v>
      </c>
      <c r="W16" s="71"/>
      <c r="X16" s="71"/>
      <c r="Y16" s="35"/>
      <c r="Z16" s="36"/>
      <c r="AA16" s="73"/>
      <c r="AB16" s="71"/>
      <c r="AC16" s="23"/>
      <c r="AD16" s="36"/>
      <c r="AE16" s="73"/>
      <c r="AF16" s="71"/>
      <c r="AG16" s="23"/>
      <c r="AH16" s="36"/>
      <c r="AI16" s="73"/>
      <c r="AJ16" s="71"/>
      <c r="AK16" s="23"/>
      <c r="AL16" s="36"/>
      <c r="AM16" s="73"/>
      <c r="AN16" s="71"/>
      <c r="AO16" s="23"/>
      <c r="AP16" s="36"/>
      <c r="AQ16" s="73"/>
      <c r="AR16" s="71"/>
      <c r="AS16" s="23"/>
      <c r="AT16" s="36"/>
      <c r="AU16" s="73"/>
      <c r="AV16" s="71"/>
      <c r="AW16" s="23"/>
      <c r="AX16" s="36"/>
      <c r="AY16" s="73"/>
      <c r="AZ16" s="71"/>
      <c r="BA16" s="23"/>
      <c r="BB16" s="36"/>
      <c r="BC16" s="73"/>
      <c r="BD16" s="11"/>
      <c r="BE16" s="23"/>
      <c r="BF16" s="19"/>
      <c r="BG16" s="28"/>
      <c r="BH16" s="11"/>
    </row>
    <row r="17" spans="1:60" ht="14.1" customHeight="1">
      <c r="A17" s="20" t="s">
        <v>32</v>
      </c>
      <c r="B17" s="11"/>
      <c r="C17" s="11"/>
      <c r="D17" s="91"/>
      <c r="E17" s="69"/>
      <c r="F17" s="70"/>
      <c r="G17" s="71"/>
      <c r="H17" s="35"/>
      <c r="I17" s="36"/>
      <c r="J17" s="73"/>
      <c r="K17" s="71"/>
      <c r="L17" s="35"/>
      <c r="M17" s="36"/>
      <c r="N17" s="73"/>
      <c r="O17" s="71"/>
      <c r="P17" s="35"/>
      <c r="Q17" s="36"/>
      <c r="R17" s="73"/>
      <c r="S17" s="71"/>
      <c r="T17" s="35">
        <v>300</v>
      </c>
      <c r="U17" s="36" t="s">
        <v>37</v>
      </c>
      <c r="V17" s="45">
        <v>1999</v>
      </c>
      <c r="W17" s="71"/>
      <c r="X17" s="71"/>
      <c r="Y17" s="35"/>
      <c r="Z17" s="36"/>
      <c r="AA17" s="73"/>
      <c r="AB17" s="71"/>
      <c r="AC17" s="23"/>
      <c r="AD17" s="36"/>
      <c r="AE17" s="73"/>
      <c r="AF17" s="71"/>
      <c r="AG17" s="23"/>
      <c r="AH17" s="36"/>
      <c r="AI17" s="73"/>
      <c r="AJ17" s="71"/>
      <c r="AK17" s="23"/>
      <c r="AL17" s="36"/>
      <c r="AM17" s="73"/>
      <c r="AN17" s="71"/>
      <c r="AO17" s="23"/>
      <c r="AP17" s="36"/>
      <c r="AQ17" s="73"/>
      <c r="AR17" s="71"/>
      <c r="AS17" s="23"/>
      <c r="AT17" s="36"/>
      <c r="AU17" s="73"/>
      <c r="AV17" s="71"/>
      <c r="AW17" s="23"/>
      <c r="AX17" s="36"/>
      <c r="AY17" s="73"/>
      <c r="AZ17" s="71"/>
      <c r="BA17" s="23"/>
      <c r="BB17" s="36"/>
      <c r="BC17" s="73"/>
      <c r="BD17" s="11"/>
      <c r="BE17" s="23"/>
      <c r="BF17" s="19"/>
      <c r="BG17" s="28"/>
      <c r="BH17" s="11"/>
    </row>
    <row r="18" spans="1:60" ht="14.1" customHeight="1">
      <c r="A18" s="15" t="s">
        <v>14</v>
      </c>
      <c r="B18" s="16"/>
      <c r="C18" s="16"/>
      <c r="D18" s="25" t="str">
        <f>D13</f>
        <v>13-15</v>
      </c>
      <c r="E18" s="26"/>
      <c r="F18" s="17"/>
      <c r="G18" s="74"/>
      <c r="H18" s="18" t="str">
        <f>H13</f>
        <v>16-17</v>
      </c>
      <c r="I18" s="26"/>
      <c r="J18" s="17"/>
      <c r="K18" s="74"/>
      <c r="L18" s="18" t="str">
        <f>L13</f>
        <v>18-19</v>
      </c>
      <c r="M18" s="26"/>
      <c r="N18" s="17"/>
      <c r="O18" s="74"/>
      <c r="P18" s="18" t="str">
        <f>P13</f>
        <v xml:space="preserve">  Junior</v>
      </c>
      <c r="Q18" s="26"/>
      <c r="R18" s="17"/>
      <c r="S18" s="74"/>
      <c r="T18" s="18" t="str">
        <f>T13</f>
        <v>Open</v>
      </c>
      <c r="U18" s="26"/>
      <c r="V18" s="17"/>
      <c r="W18" s="74"/>
      <c r="X18" s="74"/>
      <c r="Y18" s="18" t="str">
        <f>Y13</f>
        <v>40-44</v>
      </c>
      <c r="Z18" s="26"/>
      <c r="AA18" s="17"/>
      <c r="AB18" s="74"/>
      <c r="AC18" s="18" t="str">
        <f>AC13</f>
        <v>45-49</v>
      </c>
      <c r="AD18" s="26"/>
      <c r="AE18" s="17"/>
      <c r="AF18" s="74"/>
      <c r="AG18" s="18" t="str">
        <f>AG13</f>
        <v>50-54</v>
      </c>
      <c r="AH18" s="26"/>
      <c r="AI18" s="17"/>
      <c r="AJ18" s="74"/>
      <c r="AK18" s="18" t="str">
        <f>AK13</f>
        <v>55-59</v>
      </c>
      <c r="AL18" s="26"/>
      <c r="AM18" s="17"/>
      <c r="AN18" s="74"/>
      <c r="AO18" s="18" t="s">
        <v>9</v>
      </c>
      <c r="AP18" s="26"/>
      <c r="AQ18" s="17"/>
      <c r="AR18" s="74"/>
      <c r="AS18" s="25" t="s">
        <v>10</v>
      </c>
      <c r="AT18" s="26"/>
      <c r="AU18" s="17"/>
      <c r="AV18" s="74"/>
      <c r="AW18" s="25" t="s">
        <v>11</v>
      </c>
      <c r="AX18" s="26"/>
      <c r="AY18" s="17"/>
      <c r="AZ18" s="74"/>
      <c r="BA18" s="25" t="s">
        <v>12</v>
      </c>
      <c r="BB18" s="26"/>
      <c r="BC18" s="17"/>
      <c r="BD18" s="16"/>
      <c r="BE18" s="18" t="s">
        <v>117</v>
      </c>
      <c r="BF18" s="26"/>
      <c r="BG18" s="17"/>
      <c r="BH18" s="16"/>
    </row>
    <row r="19" spans="1:60" ht="14.1" customHeight="1">
      <c r="A19" s="9" t="s">
        <v>29</v>
      </c>
      <c r="B19" s="11"/>
      <c r="C19" s="11"/>
      <c r="D19" s="92"/>
      <c r="E19" s="93"/>
      <c r="F19" s="90"/>
      <c r="G19" s="71"/>
      <c r="H19" s="35"/>
      <c r="I19" s="36"/>
      <c r="J19" s="73"/>
      <c r="K19" s="71"/>
      <c r="L19" s="35"/>
      <c r="M19" s="36"/>
      <c r="N19" s="73"/>
      <c r="O19" s="71"/>
      <c r="P19" s="35">
        <v>85</v>
      </c>
      <c r="Q19" s="36" t="s">
        <v>104</v>
      </c>
      <c r="R19" s="45">
        <v>2009</v>
      </c>
      <c r="S19" s="71"/>
      <c r="T19" s="35">
        <v>135</v>
      </c>
      <c r="U19" s="36" t="s">
        <v>33</v>
      </c>
      <c r="V19" s="45">
        <v>2007</v>
      </c>
      <c r="W19" s="71"/>
      <c r="X19" s="71"/>
      <c r="Y19" s="35">
        <v>85</v>
      </c>
      <c r="Z19" s="36" t="s">
        <v>34</v>
      </c>
      <c r="AA19" s="45">
        <v>2007</v>
      </c>
      <c r="AB19" s="71"/>
      <c r="AC19" s="23"/>
      <c r="AD19" s="36"/>
      <c r="AE19" s="73"/>
      <c r="AF19" s="71"/>
      <c r="AG19" s="23"/>
      <c r="AH19" s="36"/>
      <c r="AI19" s="73"/>
      <c r="AJ19" s="71"/>
      <c r="AK19" s="35">
        <v>135</v>
      </c>
      <c r="AL19" s="36" t="s">
        <v>33</v>
      </c>
      <c r="AM19" s="45">
        <v>2007</v>
      </c>
      <c r="AN19" s="71"/>
      <c r="AO19" s="35"/>
      <c r="AP19" s="36"/>
      <c r="AQ19" s="45"/>
      <c r="AR19" s="71"/>
      <c r="AS19" s="23"/>
      <c r="AT19" s="36"/>
      <c r="AU19" s="73"/>
      <c r="AV19" s="71"/>
      <c r="AW19" s="23"/>
      <c r="AX19" s="36"/>
      <c r="AY19" s="73"/>
      <c r="AZ19" s="71"/>
      <c r="BA19" s="23"/>
      <c r="BB19" s="36"/>
      <c r="BC19" s="73"/>
      <c r="BD19" s="11"/>
      <c r="BE19" s="23"/>
      <c r="BF19" s="19"/>
      <c r="BG19" s="28"/>
      <c r="BH19" s="11"/>
    </row>
    <row r="20" spans="1:60" ht="14.1" customHeight="1">
      <c r="A20" s="20" t="s">
        <v>30</v>
      </c>
      <c r="B20" s="11"/>
      <c r="C20" s="11"/>
      <c r="D20" s="23"/>
      <c r="E20" s="36"/>
      <c r="F20" s="73"/>
      <c r="G20" s="71"/>
      <c r="H20" s="35"/>
      <c r="I20" s="36"/>
      <c r="J20" s="73"/>
      <c r="K20" s="71"/>
      <c r="L20" s="35"/>
      <c r="M20" s="36"/>
      <c r="N20" s="73"/>
      <c r="O20" s="71"/>
      <c r="P20" s="35">
        <v>48</v>
      </c>
      <c r="Q20" s="36" t="s">
        <v>104</v>
      </c>
      <c r="R20" s="45">
        <v>2009</v>
      </c>
      <c r="S20" s="71"/>
      <c r="T20" s="35">
        <v>80</v>
      </c>
      <c r="U20" s="36" t="s">
        <v>33</v>
      </c>
      <c r="V20" s="45">
        <v>2007</v>
      </c>
      <c r="W20" s="71"/>
      <c r="X20" s="71"/>
      <c r="Y20" s="35">
        <v>57.5</v>
      </c>
      <c r="Z20" s="36" t="s">
        <v>34</v>
      </c>
      <c r="AA20" s="45">
        <v>2007</v>
      </c>
      <c r="AB20" s="71"/>
      <c r="AC20" s="23"/>
      <c r="AD20" s="36"/>
      <c r="AE20" s="73"/>
      <c r="AF20" s="71"/>
      <c r="AG20" s="23"/>
      <c r="AH20" s="36"/>
      <c r="AI20" s="73"/>
      <c r="AJ20" s="71"/>
      <c r="AK20" s="35">
        <v>80</v>
      </c>
      <c r="AL20" s="36" t="s">
        <v>33</v>
      </c>
      <c r="AM20" s="45">
        <v>2007</v>
      </c>
      <c r="AN20" s="71"/>
      <c r="AO20" s="35"/>
      <c r="AP20" s="36"/>
      <c r="AQ20" s="45"/>
      <c r="AR20" s="71"/>
      <c r="AS20" s="23"/>
      <c r="AT20" s="36"/>
      <c r="AU20" s="73"/>
      <c r="AV20" s="71"/>
      <c r="AW20" s="23"/>
      <c r="AX20" s="36"/>
      <c r="AY20" s="73"/>
      <c r="AZ20" s="71"/>
      <c r="BA20" s="23"/>
      <c r="BB20" s="36"/>
      <c r="BC20" s="73"/>
      <c r="BD20" s="11"/>
      <c r="BE20" s="27"/>
      <c r="BF20" s="19"/>
      <c r="BG20" s="28"/>
      <c r="BH20" s="11"/>
    </row>
    <row r="21" spans="1:60" ht="14.1" customHeight="1">
      <c r="A21" s="4" t="s">
        <v>31</v>
      </c>
      <c r="B21" s="11"/>
      <c r="C21" s="11"/>
      <c r="D21" s="23"/>
      <c r="E21" s="76"/>
      <c r="F21" s="77"/>
      <c r="G21" s="71"/>
      <c r="H21" s="35"/>
      <c r="I21" s="76"/>
      <c r="J21" s="77"/>
      <c r="K21" s="71"/>
      <c r="L21" s="35"/>
      <c r="M21" s="76"/>
      <c r="N21" s="77"/>
      <c r="O21" s="71"/>
      <c r="P21" s="35">
        <v>80</v>
      </c>
      <c r="Q21" s="76" t="s">
        <v>104</v>
      </c>
      <c r="R21" s="45">
        <v>2009</v>
      </c>
      <c r="S21" s="71"/>
      <c r="T21" s="35">
        <v>135</v>
      </c>
      <c r="U21" s="36" t="s">
        <v>33</v>
      </c>
      <c r="V21" s="45">
        <v>2007</v>
      </c>
      <c r="W21" s="71"/>
      <c r="X21" s="71"/>
      <c r="Y21" s="35">
        <v>120</v>
      </c>
      <c r="Z21" s="36" t="s">
        <v>34</v>
      </c>
      <c r="AA21" s="45">
        <v>2007</v>
      </c>
      <c r="AB21" s="71"/>
      <c r="AC21" s="23"/>
      <c r="AD21" s="76"/>
      <c r="AE21" s="77"/>
      <c r="AF21" s="71"/>
      <c r="AG21" s="23"/>
      <c r="AH21" s="76"/>
      <c r="AI21" s="77"/>
      <c r="AJ21" s="71"/>
      <c r="AK21" s="35">
        <v>135</v>
      </c>
      <c r="AL21" s="36" t="s">
        <v>33</v>
      </c>
      <c r="AM21" s="45">
        <v>2007</v>
      </c>
      <c r="AN21" s="71"/>
      <c r="AO21" s="35"/>
      <c r="AP21" s="76"/>
      <c r="AQ21" s="78"/>
      <c r="AR21" s="71"/>
      <c r="AS21" s="23"/>
      <c r="AT21" s="76"/>
      <c r="AU21" s="77"/>
      <c r="AV21" s="71"/>
      <c r="AW21" s="23"/>
      <c r="AX21" s="76"/>
      <c r="AY21" s="77"/>
      <c r="AZ21" s="71"/>
      <c r="BA21" s="23"/>
      <c r="BB21" s="76"/>
      <c r="BC21" s="77"/>
      <c r="BD21" s="11"/>
      <c r="BE21" s="23"/>
      <c r="BF21" s="21"/>
      <c r="BG21" s="28"/>
      <c r="BH21" s="11"/>
    </row>
    <row r="22" spans="1:60" ht="14.1" customHeight="1">
      <c r="A22" s="20" t="s">
        <v>32</v>
      </c>
      <c r="B22" s="11"/>
      <c r="C22" s="11"/>
      <c r="D22" s="23"/>
      <c r="E22" s="36"/>
      <c r="F22" s="73"/>
      <c r="G22" s="71"/>
      <c r="H22" s="35"/>
      <c r="I22" s="36"/>
      <c r="J22" s="73"/>
      <c r="K22" s="71"/>
      <c r="L22" s="35"/>
      <c r="M22" s="36"/>
      <c r="N22" s="73"/>
      <c r="O22" s="71"/>
      <c r="P22" s="35">
        <v>208</v>
      </c>
      <c r="Q22" s="36" t="s">
        <v>104</v>
      </c>
      <c r="R22" s="45">
        <v>2009</v>
      </c>
      <c r="S22" s="71"/>
      <c r="T22" s="35">
        <v>350</v>
      </c>
      <c r="U22" s="36" t="s">
        <v>33</v>
      </c>
      <c r="V22" s="45">
        <v>2007</v>
      </c>
      <c r="W22" s="71"/>
      <c r="X22" s="71"/>
      <c r="Y22" s="35">
        <v>262.5</v>
      </c>
      <c r="Z22" s="36" t="s">
        <v>34</v>
      </c>
      <c r="AA22" s="45">
        <v>2007</v>
      </c>
      <c r="AB22" s="71"/>
      <c r="AC22" s="23"/>
      <c r="AD22" s="36"/>
      <c r="AE22" s="73"/>
      <c r="AF22" s="71"/>
      <c r="AG22" s="23"/>
      <c r="AH22" s="36"/>
      <c r="AI22" s="73"/>
      <c r="AJ22" s="71"/>
      <c r="AK22" s="35">
        <v>350</v>
      </c>
      <c r="AL22" s="36" t="s">
        <v>33</v>
      </c>
      <c r="AM22" s="45">
        <v>2007</v>
      </c>
      <c r="AN22" s="71"/>
      <c r="AO22" s="35"/>
      <c r="AP22" s="36"/>
      <c r="AQ22" s="45"/>
      <c r="AR22" s="71"/>
      <c r="AS22" s="23"/>
      <c r="AT22" s="36"/>
      <c r="AU22" s="73"/>
      <c r="AV22" s="71"/>
      <c r="AW22" s="23"/>
      <c r="AX22" s="36"/>
      <c r="AY22" s="73"/>
      <c r="AZ22" s="71"/>
      <c r="BA22" s="23"/>
      <c r="BB22" s="36"/>
      <c r="BC22" s="73"/>
      <c r="BD22" s="11"/>
      <c r="BE22" s="27"/>
      <c r="BF22" s="19"/>
      <c r="BG22" s="28"/>
      <c r="BH22" s="11"/>
    </row>
    <row r="23" spans="1:60" ht="14.1" customHeight="1">
      <c r="A23" s="15" t="s">
        <v>15</v>
      </c>
      <c r="B23" s="16"/>
      <c r="C23" s="16"/>
      <c r="D23" s="25" t="str">
        <f>D18</f>
        <v>13-15</v>
      </c>
      <c r="E23" s="26"/>
      <c r="F23" s="17"/>
      <c r="G23" s="16"/>
      <c r="H23" s="18" t="str">
        <f>H18</f>
        <v>16-17</v>
      </c>
      <c r="I23" s="26"/>
      <c r="J23" s="17"/>
      <c r="K23" s="74"/>
      <c r="L23" s="18" t="str">
        <f>L18</f>
        <v>18-19</v>
      </c>
      <c r="M23" s="26"/>
      <c r="N23" s="17"/>
      <c r="O23" s="74"/>
      <c r="P23" s="18" t="str">
        <f>P18</f>
        <v xml:space="preserve">  Junior</v>
      </c>
      <c r="Q23" s="26"/>
      <c r="R23" s="17"/>
      <c r="S23" s="74"/>
      <c r="T23" s="18" t="str">
        <f>T18</f>
        <v>Open</v>
      </c>
      <c r="U23" s="26"/>
      <c r="V23" s="17"/>
      <c r="W23" s="74"/>
      <c r="X23" s="74"/>
      <c r="Y23" s="18" t="str">
        <f>Y18</f>
        <v>40-44</v>
      </c>
      <c r="Z23" s="26"/>
      <c r="AA23" s="17"/>
      <c r="AB23" s="74"/>
      <c r="AC23" s="25" t="s">
        <v>6</v>
      </c>
      <c r="AD23" s="26"/>
      <c r="AE23" s="17"/>
      <c r="AF23" s="74"/>
      <c r="AG23" s="25" t="str">
        <f>AG18</f>
        <v>50-54</v>
      </c>
      <c r="AH23" s="26"/>
      <c r="AI23" s="17"/>
      <c r="AJ23" s="74"/>
      <c r="AK23" s="18" t="str">
        <f>AK18</f>
        <v>55-59</v>
      </c>
      <c r="AL23" s="26"/>
      <c r="AM23" s="17"/>
      <c r="AN23" s="74"/>
      <c r="AO23" s="18" t="s">
        <v>9</v>
      </c>
      <c r="AP23" s="26"/>
      <c r="AQ23" s="17"/>
      <c r="AR23" s="74"/>
      <c r="AS23" s="25" t="s">
        <v>10</v>
      </c>
      <c r="AT23" s="26"/>
      <c r="AU23" s="17"/>
      <c r="AV23" s="74"/>
      <c r="AW23" s="25" t="s">
        <v>11</v>
      </c>
      <c r="AX23" s="26"/>
      <c r="AY23" s="17"/>
      <c r="AZ23" s="74"/>
      <c r="BA23" s="25" t="s">
        <v>12</v>
      </c>
      <c r="BB23" s="26"/>
      <c r="BC23" s="17"/>
      <c r="BD23" s="16"/>
      <c r="BE23" s="18" t="s">
        <v>117</v>
      </c>
      <c r="BF23" s="26"/>
      <c r="BG23" s="17"/>
      <c r="BH23" s="16"/>
    </row>
    <row r="24" spans="1:60" ht="14.1" customHeight="1">
      <c r="A24" s="9" t="s">
        <v>29</v>
      </c>
      <c r="B24" s="11"/>
      <c r="C24" s="11"/>
      <c r="D24" s="35">
        <v>115</v>
      </c>
      <c r="E24" s="69" t="s">
        <v>127</v>
      </c>
      <c r="F24" s="72">
        <v>2015</v>
      </c>
      <c r="G24" s="71"/>
      <c r="H24" s="35"/>
      <c r="I24" s="69"/>
      <c r="J24" s="70"/>
      <c r="K24" s="71"/>
      <c r="L24" s="35"/>
      <c r="M24" s="69"/>
      <c r="N24" s="70"/>
      <c r="O24" s="71"/>
      <c r="P24" s="35"/>
      <c r="Q24" s="69"/>
      <c r="R24" s="70"/>
      <c r="S24" s="71"/>
      <c r="T24" s="35">
        <v>177.5</v>
      </c>
      <c r="U24" s="36" t="s">
        <v>109</v>
      </c>
      <c r="V24" s="45">
        <v>2013</v>
      </c>
      <c r="W24" s="71"/>
      <c r="X24" s="71"/>
      <c r="Y24" s="35"/>
      <c r="Z24" s="36"/>
      <c r="AA24" s="73"/>
      <c r="AB24" s="71"/>
      <c r="AC24" s="23"/>
      <c r="AD24" s="69"/>
      <c r="AE24" s="70"/>
      <c r="AF24" s="71"/>
      <c r="AG24" s="35"/>
      <c r="AH24" s="36"/>
      <c r="AI24" s="73"/>
      <c r="AJ24" s="71"/>
      <c r="AK24" s="35">
        <v>117.5</v>
      </c>
      <c r="AL24" s="36" t="s">
        <v>105</v>
      </c>
      <c r="AM24" s="45">
        <v>2010</v>
      </c>
      <c r="AN24" s="71"/>
      <c r="AO24" s="35">
        <v>127.5</v>
      </c>
      <c r="AP24" s="36" t="s">
        <v>106</v>
      </c>
      <c r="AQ24" s="45">
        <v>2012</v>
      </c>
      <c r="AR24" s="71"/>
      <c r="AS24" s="23"/>
      <c r="AT24" s="69"/>
      <c r="AU24" s="70"/>
      <c r="AV24" s="71"/>
      <c r="AW24" s="23"/>
      <c r="AX24" s="69"/>
      <c r="AY24" s="70"/>
      <c r="AZ24" s="71"/>
      <c r="BA24" s="23"/>
      <c r="BB24" s="69"/>
      <c r="BC24" s="70"/>
      <c r="BD24" s="11"/>
      <c r="BE24" s="23"/>
      <c r="BF24" s="19"/>
      <c r="BG24" s="28"/>
      <c r="BH24" s="11"/>
    </row>
    <row r="25" spans="1:60" ht="14.1" customHeight="1">
      <c r="A25" s="20" t="s">
        <v>30</v>
      </c>
      <c r="B25" s="11"/>
      <c r="C25" s="11"/>
      <c r="D25" s="35">
        <v>57.5</v>
      </c>
      <c r="E25" s="69" t="s">
        <v>127</v>
      </c>
      <c r="F25" s="72">
        <v>2015</v>
      </c>
      <c r="G25" s="71"/>
      <c r="H25" s="35"/>
      <c r="I25" s="69"/>
      <c r="J25" s="70"/>
      <c r="K25" s="71"/>
      <c r="L25" s="35"/>
      <c r="M25" s="69"/>
      <c r="N25" s="70"/>
      <c r="O25" s="71"/>
      <c r="P25" s="35"/>
      <c r="Q25" s="69"/>
      <c r="R25" s="70"/>
      <c r="S25" s="71"/>
      <c r="T25" s="75">
        <v>92.5</v>
      </c>
      <c r="U25" s="36" t="s">
        <v>109</v>
      </c>
      <c r="V25" s="45">
        <v>2012</v>
      </c>
      <c r="W25" s="71"/>
      <c r="X25" s="71"/>
      <c r="Y25" s="75"/>
      <c r="Z25" s="36"/>
      <c r="AA25" s="73"/>
      <c r="AB25" s="71"/>
      <c r="AC25" s="23"/>
      <c r="AD25" s="69"/>
      <c r="AE25" s="70"/>
      <c r="AF25" s="71"/>
      <c r="AG25" s="75"/>
      <c r="AH25" s="36"/>
      <c r="AI25" s="73"/>
      <c r="AJ25" s="71"/>
      <c r="AK25" s="75">
        <v>82.5</v>
      </c>
      <c r="AL25" s="36" t="s">
        <v>105</v>
      </c>
      <c r="AM25" s="45">
        <v>2010</v>
      </c>
      <c r="AN25" s="71"/>
      <c r="AO25" s="75">
        <v>87.5</v>
      </c>
      <c r="AP25" s="36" t="s">
        <v>106</v>
      </c>
      <c r="AQ25" s="45">
        <v>2012</v>
      </c>
      <c r="AR25" s="71"/>
      <c r="AS25" s="23"/>
      <c r="AT25" s="69"/>
      <c r="AU25" s="70"/>
      <c r="AV25" s="71"/>
      <c r="AW25" s="23"/>
      <c r="AX25" s="69"/>
      <c r="AY25" s="70"/>
      <c r="AZ25" s="71"/>
      <c r="BA25" s="23"/>
      <c r="BB25" s="69"/>
      <c r="BC25" s="70"/>
      <c r="BD25" s="11"/>
      <c r="BE25" s="27"/>
      <c r="BF25" s="19"/>
      <c r="BG25" s="28"/>
      <c r="BH25" s="11"/>
    </row>
    <row r="26" spans="1:60" ht="14.1" customHeight="1">
      <c r="A26" s="4" t="s">
        <v>31</v>
      </c>
      <c r="B26" s="11"/>
      <c r="C26" s="11"/>
      <c r="D26" s="35">
        <v>110</v>
      </c>
      <c r="E26" s="69" t="s">
        <v>127</v>
      </c>
      <c r="F26" s="72">
        <v>2015</v>
      </c>
      <c r="G26" s="71"/>
      <c r="H26" s="35"/>
      <c r="I26" s="69"/>
      <c r="J26" s="70"/>
      <c r="K26" s="71"/>
      <c r="L26" s="35"/>
      <c r="M26" s="69"/>
      <c r="N26" s="70"/>
      <c r="O26" s="71"/>
      <c r="P26" s="35"/>
      <c r="Q26" s="69"/>
      <c r="R26" s="70"/>
      <c r="S26" s="71"/>
      <c r="T26" s="35">
        <v>142.5</v>
      </c>
      <c r="U26" s="36" t="s">
        <v>109</v>
      </c>
      <c r="V26" s="45">
        <v>2013</v>
      </c>
      <c r="W26" s="71"/>
      <c r="X26" s="71"/>
      <c r="Y26" s="35"/>
      <c r="Z26" s="36"/>
      <c r="AA26" s="73"/>
      <c r="AB26" s="71"/>
      <c r="AC26" s="23"/>
      <c r="AD26" s="69"/>
      <c r="AE26" s="70"/>
      <c r="AF26" s="71"/>
      <c r="AG26" s="35"/>
      <c r="AH26" s="36"/>
      <c r="AI26" s="73"/>
      <c r="AJ26" s="71"/>
      <c r="AK26" s="35">
        <v>127.5</v>
      </c>
      <c r="AL26" s="36" t="s">
        <v>105</v>
      </c>
      <c r="AM26" s="45">
        <v>2010</v>
      </c>
      <c r="AN26" s="71"/>
      <c r="AO26" s="35">
        <v>140</v>
      </c>
      <c r="AP26" s="36" t="s">
        <v>106</v>
      </c>
      <c r="AQ26" s="45">
        <v>2012</v>
      </c>
      <c r="AR26" s="71"/>
      <c r="AS26" s="23"/>
      <c r="AT26" s="69"/>
      <c r="AU26" s="70"/>
      <c r="AV26" s="71"/>
      <c r="AW26" s="23"/>
      <c r="AX26" s="69"/>
      <c r="AY26" s="70"/>
      <c r="AZ26" s="71"/>
      <c r="BA26" s="23"/>
      <c r="BB26" s="69"/>
      <c r="BC26" s="70"/>
      <c r="BD26" s="11"/>
      <c r="BE26" s="23"/>
      <c r="BF26" s="19"/>
      <c r="BG26" s="28"/>
      <c r="BH26" s="11"/>
    </row>
    <row r="27" spans="1:60" ht="14.1" customHeight="1">
      <c r="A27" s="20" t="s">
        <v>32</v>
      </c>
      <c r="B27" s="11"/>
      <c r="C27" s="11"/>
      <c r="D27" s="35">
        <v>282.5</v>
      </c>
      <c r="E27" s="69" t="s">
        <v>127</v>
      </c>
      <c r="F27" s="72">
        <v>2015</v>
      </c>
      <c r="G27" s="71"/>
      <c r="H27" s="35"/>
      <c r="I27" s="36"/>
      <c r="J27" s="73"/>
      <c r="K27" s="71"/>
      <c r="L27" s="35"/>
      <c r="M27" s="36"/>
      <c r="N27" s="73"/>
      <c r="O27" s="71"/>
      <c r="P27" s="35"/>
      <c r="Q27" s="36"/>
      <c r="R27" s="73"/>
      <c r="S27" s="71"/>
      <c r="T27" s="75">
        <v>412.5</v>
      </c>
      <c r="U27" s="36" t="s">
        <v>109</v>
      </c>
      <c r="V27" s="45">
        <v>2013</v>
      </c>
      <c r="W27" s="71"/>
      <c r="X27" s="71"/>
      <c r="Y27" s="75"/>
      <c r="Z27" s="36"/>
      <c r="AA27" s="73"/>
      <c r="AB27" s="71"/>
      <c r="AC27" s="23"/>
      <c r="AD27" s="36"/>
      <c r="AE27" s="73"/>
      <c r="AF27" s="71"/>
      <c r="AG27" s="75"/>
      <c r="AH27" s="36"/>
      <c r="AI27" s="73"/>
      <c r="AJ27" s="71"/>
      <c r="AK27" s="75">
        <v>322.5</v>
      </c>
      <c r="AL27" s="36" t="s">
        <v>105</v>
      </c>
      <c r="AM27" s="45">
        <v>2010</v>
      </c>
      <c r="AN27" s="71"/>
      <c r="AO27" s="75">
        <v>355</v>
      </c>
      <c r="AP27" s="36" t="s">
        <v>106</v>
      </c>
      <c r="AQ27" s="45">
        <v>2012</v>
      </c>
      <c r="AR27" s="71"/>
      <c r="AS27" s="23"/>
      <c r="AT27" s="36"/>
      <c r="AU27" s="73"/>
      <c r="AV27" s="71"/>
      <c r="AW27" s="23"/>
      <c r="AX27" s="36"/>
      <c r="AY27" s="73"/>
      <c r="AZ27" s="71"/>
      <c r="BA27" s="23"/>
      <c r="BB27" s="36"/>
      <c r="BC27" s="73"/>
      <c r="BD27" s="11"/>
      <c r="BE27" s="27"/>
      <c r="BF27" s="19"/>
      <c r="BG27" s="28"/>
      <c r="BH27" s="11"/>
    </row>
    <row r="28" spans="1:60" ht="14.1" customHeight="1">
      <c r="A28" s="15" t="s">
        <v>16</v>
      </c>
      <c r="B28" s="16"/>
      <c r="C28" s="16"/>
      <c r="D28" s="25" t="str">
        <f>D23</f>
        <v>13-15</v>
      </c>
      <c r="E28" s="26"/>
      <c r="F28" s="17"/>
      <c r="G28" s="74"/>
      <c r="H28" s="18" t="str">
        <f>H23</f>
        <v>16-17</v>
      </c>
      <c r="I28" s="26"/>
      <c r="J28" s="17"/>
      <c r="K28" s="74"/>
      <c r="L28" s="18" t="str">
        <f>L23</f>
        <v>18-19</v>
      </c>
      <c r="M28" s="26"/>
      <c r="N28" s="17"/>
      <c r="O28" s="74"/>
      <c r="P28" s="18" t="str">
        <f>P23</f>
        <v xml:space="preserve">  Junior</v>
      </c>
      <c r="Q28" s="26"/>
      <c r="R28" s="17"/>
      <c r="S28" s="74"/>
      <c r="T28" s="18" t="s">
        <v>0</v>
      </c>
      <c r="U28" s="26"/>
      <c r="V28" s="17"/>
      <c r="W28" s="74"/>
      <c r="X28" s="74"/>
      <c r="Y28" s="18" t="str">
        <f>Y23</f>
        <v>40-44</v>
      </c>
      <c r="Z28" s="26"/>
      <c r="AA28" s="17"/>
      <c r="AB28" s="74"/>
      <c r="AC28" s="25" t="s">
        <v>6</v>
      </c>
      <c r="AD28" s="26"/>
      <c r="AE28" s="17"/>
      <c r="AF28" s="74"/>
      <c r="AG28" s="25" t="str">
        <f>AG23</f>
        <v>50-54</v>
      </c>
      <c r="AH28" s="26"/>
      <c r="AI28" s="17"/>
      <c r="AJ28" s="74"/>
      <c r="AK28" s="18" t="str">
        <f>AK23</f>
        <v>55-59</v>
      </c>
      <c r="AL28" s="26"/>
      <c r="AM28" s="17"/>
      <c r="AN28" s="74"/>
      <c r="AO28" s="18" t="s">
        <v>9</v>
      </c>
      <c r="AP28" s="26"/>
      <c r="AQ28" s="17"/>
      <c r="AR28" s="74"/>
      <c r="AS28" s="25" t="s">
        <v>10</v>
      </c>
      <c r="AT28" s="26"/>
      <c r="AU28" s="17"/>
      <c r="AV28" s="74"/>
      <c r="AW28" s="25" t="s">
        <v>11</v>
      </c>
      <c r="AX28" s="26"/>
      <c r="AY28" s="17"/>
      <c r="AZ28" s="74"/>
      <c r="BA28" s="25" t="s">
        <v>12</v>
      </c>
      <c r="BB28" s="26"/>
      <c r="BC28" s="17"/>
      <c r="BD28" s="16"/>
      <c r="BE28" s="18" t="s">
        <v>117</v>
      </c>
      <c r="BF28" s="26"/>
      <c r="BG28" s="17"/>
      <c r="BH28" s="16"/>
    </row>
    <row r="29" spans="1:60" ht="14.1" customHeight="1">
      <c r="A29" s="9" t="s">
        <v>29</v>
      </c>
      <c r="B29" s="11"/>
      <c r="C29" s="11"/>
      <c r="D29" s="35">
        <v>65</v>
      </c>
      <c r="E29" s="69" t="s">
        <v>145</v>
      </c>
      <c r="F29" s="72">
        <v>2018</v>
      </c>
      <c r="G29" s="71"/>
      <c r="H29" s="35">
        <v>100</v>
      </c>
      <c r="I29" s="69" t="s">
        <v>125</v>
      </c>
      <c r="J29" s="72">
        <v>2015</v>
      </c>
      <c r="K29" s="71"/>
      <c r="L29" s="35"/>
      <c r="M29" s="69"/>
      <c r="N29" s="70"/>
      <c r="O29" s="71"/>
      <c r="P29" s="35">
        <v>150</v>
      </c>
      <c r="Q29" s="69" t="s">
        <v>38</v>
      </c>
      <c r="R29" s="45">
        <v>2000</v>
      </c>
      <c r="S29" s="71"/>
      <c r="T29" s="35">
        <v>170</v>
      </c>
      <c r="U29" s="69" t="s">
        <v>36</v>
      </c>
      <c r="V29" s="45">
        <v>2006</v>
      </c>
      <c r="W29" s="71"/>
      <c r="X29" s="71"/>
      <c r="Y29" s="35">
        <v>80</v>
      </c>
      <c r="Z29" s="69" t="s">
        <v>115</v>
      </c>
      <c r="AA29" s="45">
        <v>2013</v>
      </c>
      <c r="AB29" s="71"/>
      <c r="AC29" s="23"/>
      <c r="AD29" s="69"/>
      <c r="AE29" s="70"/>
      <c r="AF29" s="71"/>
      <c r="AG29" s="35">
        <v>135</v>
      </c>
      <c r="AH29" s="36" t="s">
        <v>33</v>
      </c>
      <c r="AI29" s="45">
        <v>2005</v>
      </c>
      <c r="AJ29" s="71"/>
      <c r="AK29" s="35"/>
      <c r="AL29" s="69"/>
      <c r="AM29" s="73"/>
      <c r="AN29" s="71"/>
      <c r="AO29" s="35">
        <v>137.5</v>
      </c>
      <c r="AP29" s="36" t="s">
        <v>106</v>
      </c>
      <c r="AQ29" s="45">
        <v>2013</v>
      </c>
      <c r="AR29" s="71"/>
      <c r="AS29" s="23"/>
      <c r="AT29" s="69"/>
      <c r="AU29" s="70"/>
      <c r="AV29" s="71"/>
      <c r="AW29" s="23"/>
      <c r="AX29" s="69"/>
      <c r="AY29" s="70"/>
      <c r="AZ29" s="71"/>
      <c r="BA29" s="23"/>
      <c r="BB29" s="69"/>
      <c r="BC29" s="70"/>
      <c r="BD29" s="11"/>
      <c r="BE29" s="23"/>
      <c r="BF29" s="22"/>
      <c r="BG29" s="28"/>
      <c r="BH29" s="11"/>
    </row>
    <row r="30" spans="1:60" ht="14.1" customHeight="1">
      <c r="A30" s="20" t="s">
        <v>30</v>
      </c>
      <c r="B30" s="11"/>
      <c r="C30" s="11"/>
      <c r="D30" s="35">
        <v>60</v>
      </c>
      <c r="E30" s="69" t="s">
        <v>145</v>
      </c>
      <c r="F30" s="72">
        <v>2018</v>
      </c>
      <c r="G30" s="71"/>
      <c r="H30" s="35">
        <v>60</v>
      </c>
      <c r="I30" s="69" t="s">
        <v>125</v>
      </c>
      <c r="J30" s="72">
        <v>2015</v>
      </c>
      <c r="K30" s="71"/>
      <c r="L30" s="35"/>
      <c r="M30" s="69"/>
      <c r="N30" s="70"/>
      <c r="O30" s="71"/>
      <c r="P30" s="35">
        <v>100</v>
      </c>
      <c r="Q30" s="69" t="s">
        <v>38</v>
      </c>
      <c r="R30" s="45">
        <v>2000</v>
      </c>
      <c r="S30" s="71"/>
      <c r="T30" s="35">
        <v>125</v>
      </c>
      <c r="U30" s="94" t="s">
        <v>120</v>
      </c>
      <c r="V30" s="45">
        <v>2015</v>
      </c>
      <c r="W30" s="71"/>
      <c r="X30" s="71"/>
      <c r="Y30" s="35">
        <v>72.5</v>
      </c>
      <c r="Z30" s="36" t="s">
        <v>115</v>
      </c>
      <c r="AA30" s="45">
        <v>2013</v>
      </c>
      <c r="AB30" s="71"/>
      <c r="AC30" s="23"/>
      <c r="AD30" s="69"/>
      <c r="AE30" s="70"/>
      <c r="AF30" s="71"/>
      <c r="AG30" s="35">
        <v>105</v>
      </c>
      <c r="AH30" s="36" t="s">
        <v>116</v>
      </c>
      <c r="AI30" s="45">
        <v>2013</v>
      </c>
      <c r="AJ30" s="71"/>
      <c r="AK30" s="35"/>
      <c r="AL30" s="36"/>
      <c r="AM30" s="73"/>
      <c r="AN30" s="71"/>
      <c r="AO30" s="35">
        <v>92.5</v>
      </c>
      <c r="AP30" s="36" t="s">
        <v>106</v>
      </c>
      <c r="AQ30" s="45">
        <v>2013</v>
      </c>
      <c r="AR30" s="71"/>
      <c r="AS30" s="23"/>
      <c r="AT30" s="69"/>
      <c r="AU30" s="70"/>
      <c r="AV30" s="71"/>
      <c r="AW30" s="23"/>
      <c r="AX30" s="69"/>
      <c r="AY30" s="70"/>
      <c r="AZ30" s="71"/>
      <c r="BA30" s="23"/>
      <c r="BB30" s="69"/>
      <c r="BC30" s="70"/>
      <c r="BD30" s="11"/>
      <c r="BE30" s="23"/>
      <c r="BF30" s="19"/>
      <c r="BG30" s="28"/>
      <c r="BH30" s="11"/>
    </row>
    <row r="31" spans="1:60" ht="14.1" customHeight="1">
      <c r="A31" s="4" t="s">
        <v>31</v>
      </c>
      <c r="B31" s="11"/>
      <c r="C31" s="11"/>
      <c r="D31" s="35">
        <v>92.5</v>
      </c>
      <c r="E31" s="69" t="s">
        <v>145</v>
      </c>
      <c r="F31" s="72">
        <v>2018</v>
      </c>
      <c r="G31" s="71"/>
      <c r="H31" s="35">
        <v>105</v>
      </c>
      <c r="I31" s="69" t="s">
        <v>125</v>
      </c>
      <c r="J31" s="72">
        <v>2015</v>
      </c>
      <c r="K31" s="71"/>
      <c r="L31" s="35"/>
      <c r="M31" s="69"/>
      <c r="N31" s="70"/>
      <c r="O31" s="71"/>
      <c r="P31" s="35">
        <v>142.5</v>
      </c>
      <c r="Q31" s="69" t="s">
        <v>38</v>
      </c>
      <c r="R31" s="45">
        <v>2000</v>
      </c>
      <c r="S31" s="71"/>
      <c r="T31" s="35">
        <v>160.5</v>
      </c>
      <c r="U31" s="79" t="s">
        <v>120</v>
      </c>
      <c r="V31" s="45">
        <v>2015</v>
      </c>
      <c r="W31" s="71"/>
      <c r="X31" s="71"/>
      <c r="Y31" s="35">
        <v>142.5</v>
      </c>
      <c r="Z31" s="69" t="s">
        <v>115</v>
      </c>
      <c r="AA31" s="45">
        <v>2013</v>
      </c>
      <c r="AB31" s="71"/>
      <c r="AC31" s="23"/>
      <c r="AD31" s="69"/>
      <c r="AE31" s="70"/>
      <c r="AF31" s="71"/>
      <c r="AG31" s="35">
        <v>140</v>
      </c>
      <c r="AH31" s="36" t="s">
        <v>33</v>
      </c>
      <c r="AI31" s="45">
        <v>2005</v>
      </c>
      <c r="AJ31" s="71"/>
      <c r="AK31" s="35"/>
      <c r="AL31" s="69"/>
      <c r="AM31" s="73"/>
      <c r="AN31" s="71"/>
      <c r="AO31" s="35">
        <v>145</v>
      </c>
      <c r="AP31" s="36" t="s">
        <v>106</v>
      </c>
      <c r="AQ31" s="45">
        <v>2013</v>
      </c>
      <c r="AR31" s="71"/>
      <c r="AS31" s="23"/>
      <c r="AT31" s="69"/>
      <c r="AU31" s="70"/>
      <c r="AV31" s="71"/>
      <c r="AW31" s="23"/>
      <c r="AX31" s="69"/>
      <c r="AY31" s="70"/>
      <c r="AZ31" s="71"/>
      <c r="BA31" s="23"/>
      <c r="BB31" s="69"/>
      <c r="BC31" s="70"/>
      <c r="BD31" s="11"/>
      <c r="BE31" s="23"/>
      <c r="BF31" s="22"/>
      <c r="BG31" s="28"/>
      <c r="BH31" s="11"/>
    </row>
    <row r="32" spans="1:60" ht="14.1" customHeight="1">
      <c r="A32" s="20" t="s">
        <v>32</v>
      </c>
      <c r="B32" s="11"/>
      <c r="C32" s="11"/>
      <c r="D32" s="35">
        <v>215.5</v>
      </c>
      <c r="E32" s="69" t="s">
        <v>145</v>
      </c>
      <c r="F32" s="72">
        <v>2018</v>
      </c>
      <c r="G32" s="71"/>
      <c r="H32" s="35">
        <v>265</v>
      </c>
      <c r="I32" s="69" t="s">
        <v>125</v>
      </c>
      <c r="J32" s="72">
        <v>2015</v>
      </c>
      <c r="K32" s="71"/>
      <c r="L32" s="35"/>
      <c r="M32" s="36"/>
      <c r="N32" s="73"/>
      <c r="O32" s="71"/>
      <c r="P32" s="35">
        <v>392.5</v>
      </c>
      <c r="Q32" s="36" t="s">
        <v>38</v>
      </c>
      <c r="R32" s="45">
        <v>2000</v>
      </c>
      <c r="S32" s="71"/>
      <c r="T32" s="35">
        <v>420.5</v>
      </c>
      <c r="U32" s="79" t="s">
        <v>120</v>
      </c>
      <c r="V32" s="45">
        <v>2015</v>
      </c>
      <c r="W32" s="71"/>
      <c r="X32" s="71"/>
      <c r="Y32" s="35">
        <v>295</v>
      </c>
      <c r="Z32" s="36" t="s">
        <v>115</v>
      </c>
      <c r="AA32" s="45">
        <v>2013</v>
      </c>
      <c r="AB32" s="71"/>
      <c r="AC32" s="23"/>
      <c r="AD32" s="36"/>
      <c r="AE32" s="73"/>
      <c r="AF32" s="71"/>
      <c r="AG32" s="35">
        <v>355</v>
      </c>
      <c r="AH32" s="36" t="s">
        <v>33</v>
      </c>
      <c r="AI32" s="45">
        <v>2005</v>
      </c>
      <c r="AJ32" s="71"/>
      <c r="AK32" s="35"/>
      <c r="AL32" s="36"/>
      <c r="AM32" s="73"/>
      <c r="AN32" s="71"/>
      <c r="AO32" s="35">
        <v>375</v>
      </c>
      <c r="AP32" s="36" t="s">
        <v>106</v>
      </c>
      <c r="AQ32" s="45">
        <v>2013</v>
      </c>
      <c r="AR32" s="71"/>
      <c r="AS32" s="23"/>
      <c r="AT32" s="36"/>
      <c r="AU32" s="73"/>
      <c r="AV32" s="71"/>
      <c r="AW32" s="23"/>
      <c r="AX32" s="36"/>
      <c r="AY32" s="73"/>
      <c r="AZ32" s="71"/>
      <c r="BA32" s="23"/>
      <c r="BB32" s="36"/>
      <c r="BC32" s="73"/>
      <c r="BD32" s="11"/>
      <c r="BE32" s="23"/>
      <c r="BF32" s="19"/>
      <c r="BG32" s="28"/>
      <c r="BH32" s="11"/>
    </row>
    <row r="33" spans="1:60" ht="14.1" customHeight="1">
      <c r="A33" s="15" t="s">
        <v>17</v>
      </c>
      <c r="B33" s="16"/>
      <c r="C33" s="16"/>
      <c r="D33" s="25" t="str">
        <f>D28</f>
        <v>13-15</v>
      </c>
      <c r="E33" s="26"/>
      <c r="F33" s="17"/>
      <c r="G33" s="74"/>
      <c r="H33" s="18" t="str">
        <f>H28</f>
        <v>16-17</v>
      </c>
      <c r="I33" s="26"/>
      <c r="J33" s="17"/>
      <c r="K33" s="74"/>
      <c r="L33" s="18" t="str">
        <f>L28</f>
        <v>18-19</v>
      </c>
      <c r="M33" s="26"/>
      <c r="N33" s="17"/>
      <c r="O33" s="74"/>
      <c r="P33" s="18" t="str">
        <f>P28</f>
        <v xml:space="preserve">  Junior</v>
      </c>
      <c r="Q33" s="26"/>
      <c r="R33" s="17"/>
      <c r="S33" s="74"/>
      <c r="T33" s="18" t="str">
        <f>T28</f>
        <v>Open</v>
      </c>
      <c r="U33" s="26"/>
      <c r="V33" s="17"/>
      <c r="W33" s="74"/>
      <c r="X33" s="74"/>
      <c r="Y33" s="18" t="str">
        <f>Y28</f>
        <v>40-44</v>
      </c>
      <c r="Z33" s="26"/>
      <c r="AA33" s="17"/>
      <c r="AB33" s="74"/>
      <c r="AC33" s="25" t="str">
        <f>AC28</f>
        <v>45-49</v>
      </c>
      <c r="AD33" s="26"/>
      <c r="AE33" s="17"/>
      <c r="AF33" s="74"/>
      <c r="AG33" s="25" t="str">
        <f>AG28</f>
        <v>50-54</v>
      </c>
      <c r="AH33" s="26"/>
      <c r="AI33" s="17"/>
      <c r="AJ33" s="74"/>
      <c r="AK33" s="18" t="str">
        <f>AK28</f>
        <v>55-59</v>
      </c>
      <c r="AL33" s="26"/>
      <c r="AM33" s="17"/>
      <c r="AN33" s="74"/>
      <c r="AO33" s="18" t="s">
        <v>9</v>
      </c>
      <c r="AP33" s="26"/>
      <c r="AQ33" s="17"/>
      <c r="AR33" s="74"/>
      <c r="AS33" s="25" t="s">
        <v>10</v>
      </c>
      <c r="AT33" s="26"/>
      <c r="AU33" s="17"/>
      <c r="AV33" s="74"/>
      <c r="AW33" s="25" t="s">
        <v>11</v>
      </c>
      <c r="AX33" s="26"/>
      <c r="AY33" s="17"/>
      <c r="AZ33" s="74"/>
      <c r="BA33" s="25" t="s">
        <v>12</v>
      </c>
      <c r="BB33" s="26"/>
      <c r="BC33" s="17"/>
      <c r="BD33" s="16"/>
      <c r="BE33" s="18" t="s">
        <v>117</v>
      </c>
      <c r="BF33" s="26"/>
      <c r="BG33" s="17"/>
      <c r="BH33" s="16"/>
    </row>
    <row r="34" spans="1:60" ht="14.1" customHeight="1">
      <c r="A34" s="9" t="s">
        <v>29</v>
      </c>
      <c r="B34" s="11"/>
      <c r="C34" s="11"/>
      <c r="D34" s="23"/>
      <c r="E34" s="36"/>
      <c r="F34" s="73"/>
      <c r="G34" s="71"/>
      <c r="H34" s="35"/>
      <c r="I34" s="69"/>
      <c r="J34" s="70"/>
      <c r="K34" s="71"/>
      <c r="L34" s="35"/>
      <c r="M34" s="69"/>
      <c r="N34" s="70"/>
      <c r="O34" s="71"/>
      <c r="P34" s="35"/>
      <c r="Q34" s="69"/>
      <c r="R34" s="70"/>
      <c r="S34" s="71"/>
      <c r="T34" s="35">
        <v>215.5</v>
      </c>
      <c r="U34" s="36" t="s">
        <v>141</v>
      </c>
      <c r="V34" s="45">
        <v>2017</v>
      </c>
      <c r="W34" s="71"/>
      <c r="X34" s="71"/>
      <c r="Y34" s="35"/>
      <c r="Z34" s="36"/>
      <c r="AA34" s="73"/>
      <c r="AB34" s="71"/>
      <c r="AC34" s="35">
        <v>162.5</v>
      </c>
      <c r="AD34" s="36" t="s">
        <v>122</v>
      </c>
      <c r="AE34" s="45">
        <v>2017</v>
      </c>
      <c r="AF34" s="71"/>
      <c r="AG34" s="35">
        <v>155</v>
      </c>
      <c r="AH34" s="36" t="s">
        <v>122</v>
      </c>
      <c r="AI34" s="45">
        <v>2019</v>
      </c>
      <c r="AJ34" s="71"/>
      <c r="AK34" s="35"/>
      <c r="AL34" s="36"/>
      <c r="AM34" s="73"/>
      <c r="AN34" s="71"/>
      <c r="AO34" s="35"/>
      <c r="AP34" s="36"/>
      <c r="AQ34" s="73"/>
      <c r="AR34" s="71"/>
      <c r="AS34" s="23"/>
      <c r="AT34" s="36"/>
      <c r="AU34" s="73"/>
      <c r="AV34" s="71"/>
      <c r="AW34" s="23"/>
      <c r="AX34" s="36"/>
      <c r="AY34" s="73"/>
      <c r="AZ34" s="71"/>
      <c r="BA34" s="23"/>
      <c r="BB34" s="36"/>
      <c r="BC34" s="73"/>
      <c r="BD34" s="11"/>
      <c r="BE34" s="23"/>
      <c r="BF34" s="19"/>
      <c r="BG34" s="28"/>
      <c r="BH34" s="11"/>
    </row>
    <row r="35" spans="1:60" ht="14.1" customHeight="1">
      <c r="A35" s="20" t="s">
        <v>30</v>
      </c>
      <c r="B35" s="11"/>
      <c r="C35" s="11"/>
      <c r="D35" s="23"/>
      <c r="E35" s="36"/>
      <c r="F35" s="73"/>
      <c r="G35" s="71"/>
      <c r="H35" s="35"/>
      <c r="I35" s="69"/>
      <c r="J35" s="70"/>
      <c r="K35" s="71"/>
      <c r="L35" s="35"/>
      <c r="M35" s="69"/>
      <c r="N35" s="70"/>
      <c r="O35" s="71"/>
      <c r="P35" s="35"/>
      <c r="Q35" s="69"/>
      <c r="R35" s="70"/>
      <c r="S35" s="71"/>
      <c r="T35" s="35">
        <v>123</v>
      </c>
      <c r="U35" s="94" t="s">
        <v>120</v>
      </c>
      <c r="V35" s="45">
        <v>2019</v>
      </c>
      <c r="W35" s="71"/>
      <c r="X35" s="71"/>
      <c r="Y35" s="35"/>
      <c r="Z35" s="36"/>
      <c r="AA35" s="73"/>
      <c r="AB35" s="71"/>
      <c r="AC35" s="35">
        <v>75</v>
      </c>
      <c r="AD35" s="36" t="s">
        <v>122</v>
      </c>
      <c r="AE35" s="45">
        <v>2016</v>
      </c>
      <c r="AF35" s="71"/>
      <c r="AG35" s="35">
        <v>90</v>
      </c>
      <c r="AH35" s="36" t="s">
        <v>33</v>
      </c>
      <c r="AI35" s="45">
        <v>2005</v>
      </c>
      <c r="AJ35" s="71"/>
      <c r="AK35" s="35"/>
      <c r="AL35" s="36"/>
      <c r="AM35" s="73"/>
      <c r="AN35" s="71"/>
      <c r="AO35" s="35"/>
      <c r="AP35" s="36"/>
      <c r="AQ35" s="73"/>
      <c r="AR35" s="71"/>
      <c r="AS35" s="23"/>
      <c r="AT35" s="36"/>
      <c r="AU35" s="73"/>
      <c r="AV35" s="71"/>
      <c r="AW35" s="23"/>
      <c r="AX35" s="36"/>
      <c r="AY35" s="73"/>
      <c r="AZ35" s="71"/>
      <c r="BA35" s="23"/>
      <c r="BB35" s="36"/>
      <c r="BC35" s="73"/>
      <c r="BD35" s="11"/>
      <c r="BE35" s="23"/>
      <c r="BF35" s="19"/>
      <c r="BG35" s="28"/>
      <c r="BH35" s="11"/>
    </row>
    <row r="36" spans="1:60" ht="14.1" customHeight="1">
      <c r="A36" s="4" t="s">
        <v>31</v>
      </c>
      <c r="B36" s="11"/>
      <c r="C36" s="11"/>
      <c r="D36" s="23"/>
      <c r="E36" s="76"/>
      <c r="F36" s="77"/>
      <c r="G36" s="71"/>
      <c r="H36" s="35"/>
      <c r="I36" s="69"/>
      <c r="J36" s="70"/>
      <c r="K36" s="71"/>
      <c r="L36" s="35"/>
      <c r="M36" s="69"/>
      <c r="N36" s="70"/>
      <c r="O36" s="71"/>
      <c r="P36" s="35"/>
      <c r="Q36" s="69"/>
      <c r="R36" s="70"/>
      <c r="S36" s="71"/>
      <c r="T36" s="35">
        <v>192.5</v>
      </c>
      <c r="U36" s="36" t="s">
        <v>133</v>
      </c>
      <c r="V36" s="45">
        <v>1998</v>
      </c>
      <c r="W36" s="71"/>
      <c r="X36" s="71"/>
      <c r="Y36" s="35"/>
      <c r="Z36" s="76"/>
      <c r="AA36" s="77"/>
      <c r="AB36" s="71"/>
      <c r="AC36" s="35">
        <v>133</v>
      </c>
      <c r="AD36" s="36" t="s">
        <v>122</v>
      </c>
      <c r="AE36" s="45">
        <v>2017</v>
      </c>
      <c r="AF36" s="71"/>
      <c r="AG36" s="35">
        <v>141</v>
      </c>
      <c r="AH36" s="36" t="s">
        <v>122</v>
      </c>
      <c r="AI36" s="45">
        <v>2019</v>
      </c>
      <c r="AJ36" s="71"/>
      <c r="AK36" s="35"/>
      <c r="AL36" s="76"/>
      <c r="AM36" s="77"/>
      <c r="AN36" s="71"/>
      <c r="AO36" s="35"/>
      <c r="AP36" s="76"/>
      <c r="AQ36" s="77"/>
      <c r="AR36" s="71"/>
      <c r="AS36" s="23"/>
      <c r="AT36" s="76"/>
      <c r="AU36" s="77"/>
      <c r="AV36" s="71"/>
      <c r="AW36" s="23"/>
      <c r="AX36" s="76"/>
      <c r="AY36" s="77"/>
      <c r="AZ36" s="71"/>
      <c r="BA36" s="23"/>
      <c r="BB36" s="76"/>
      <c r="BC36" s="77"/>
      <c r="BD36" s="11"/>
      <c r="BE36" s="23"/>
      <c r="BF36" s="21"/>
      <c r="BG36" s="5"/>
      <c r="BH36" s="11"/>
    </row>
    <row r="37" spans="1:60" ht="14.1" customHeight="1">
      <c r="A37" s="20" t="s">
        <v>32</v>
      </c>
      <c r="B37" s="11"/>
      <c r="C37" s="11"/>
      <c r="D37" s="23"/>
      <c r="E37" s="36"/>
      <c r="F37" s="73"/>
      <c r="G37" s="71"/>
      <c r="H37" s="35"/>
      <c r="I37" s="36"/>
      <c r="J37" s="73"/>
      <c r="K37" s="71"/>
      <c r="L37" s="35"/>
      <c r="M37" s="36"/>
      <c r="N37" s="73"/>
      <c r="O37" s="71"/>
      <c r="P37" s="35"/>
      <c r="Q37" s="36"/>
      <c r="R37" s="73"/>
      <c r="S37" s="71"/>
      <c r="T37" s="35">
        <v>505.5</v>
      </c>
      <c r="U37" s="36" t="s">
        <v>141</v>
      </c>
      <c r="V37" s="45">
        <v>2017</v>
      </c>
      <c r="W37" s="71"/>
      <c r="X37" s="71"/>
      <c r="Y37" s="35"/>
      <c r="Z37" s="36"/>
      <c r="AA37" s="73"/>
      <c r="AB37" s="71"/>
      <c r="AC37" s="35">
        <v>368</v>
      </c>
      <c r="AD37" s="36" t="s">
        <v>122</v>
      </c>
      <c r="AE37" s="45">
        <v>2017</v>
      </c>
      <c r="AF37" s="71"/>
      <c r="AG37" s="35">
        <v>378.5</v>
      </c>
      <c r="AH37" s="36" t="s">
        <v>122</v>
      </c>
      <c r="AI37" s="45">
        <v>2019</v>
      </c>
      <c r="AJ37" s="71"/>
      <c r="AK37" s="35"/>
      <c r="AL37" s="36"/>
      <c r="AM37" s="73"/>
      <c r="AN37" s="71"/>
      <c r="AO37" s="35"/>
      <c r="AP37" s="36"/>
      <c r="AQ37" s="73"/>
      <c r="AR37" s="71"/>
      <c r="AS37" s="23"/>
      <c r="AT37" s="36"/>
      <c r="AU37" s="73"/>
      <c r="AV37" s="71"/>
      <c r="AW37" s="23"/>
      <c r="AX37" s="36"/>
      <c r="AY37" s="73"/>
      <c r="AZ37" s="71"/>
      <c r="BA37" s="23"/>
      <c r="BB37" s="36"/>
      <c r="BC37" s="73"/>
      <c r="BD37" s="11"/>
      <c r="BE37" s="23"/>
      <c r="BF37" s="19"/>
      <c r="BG37" s="28"/>
      <c r="BH37" s="11"/>
    </row>
    <row r="38" spans="1:60" ht="14.1" customHeight="1">
      <c r="A38" s="15" t="s">
        <v>18</v>
      </c>
      <c r="B38" s="16"/>
      <c r="C38" s="16"/>
      <c r="D38" s="25" t="str">
        <f>D33</f>
        <v>13-15</v>
      </c>
      <c r="E38" s="26"/>
      <c r="F38" s="17"/>
      <c r="G38" s="16"/>
      <c r="H38" s="18" t="str">
        <f>H33</f>
        <v>16-17</v>
      </c>
      <c r="I38" s="26"/>
      <c r="J38" s="17"/>
      <c r="K38" s="74"/>
      <c r="L38" s="18" t="str">
        <f>L33</f>
        <v>18-19</v>
      </c>
      <c r="M38" s="26"/>
      <c r="N38" s="17"/>
      <c r="O38" s="74"/>
      <c r="P38" s="18" t="str">
        <f>P33</f>
        <v xml:space="preserve">  Junior</v>
      </c>
      <c r="Q38" s="26"/>
      <c r="R38" s="17"/>
      <c r="S38" s="74"/>
      <c r="T38" s="18" t="str">
        <f>T33</f>
        <v>Open</v>
      </c>
      <c r="U38" s="26"/>
      <c r="V38" s="17"/>
      <c r="W38" s="74"/>
      <c r="X38" s="74"/>
      <c r="Y38" s="18" t="str">
        <f>Y33</f>
        <v>40-44</v>
      </c>
      <c r="Z38" s="26"/>
      <c r="AA38" s="17"/>
      <c r="AB38" s="74"/>
      <c r="AC38" s="25" t="str">
        <f>AC33</f>
        <v>45-49</v>
      </c>
      <c r="AD38" s="26"/>
      <c r="AE38" s="17"/>
      <c r="AF38" s="74"/>
      <c r="AG38" s="25" t="str">
        <f>AG33</f>
        <v>50-54</v>
      </c>
      <c r="AH38" s="26"/>
      <c r="AI38" s="17"/>
      <c r="AJ38" s="74"/>
      <c r="AK38" s="25" t="str">
        <f>AK33</f>
        <v>55-59</v>
      </c>
      <c r="AL38" s="26"/>
      <c r="AM38" s="17"/>
      <c r="AN38" s="74"/>
      <c r="AO38" s="25" t="s">
        <v>9</v>
      </c>
      <c r="AP38" s="26"/>
      <c r="AQ38" s="17"/>
      <c r="AR38" s="74"/>
      <c r="AS38" s="25" t="s">
        <v>10</v>
      </c>
      <c r="AT38" s="26"/>
      <c r="AU38" s="17"/>
      <c r="AV38" s="74"/>
      <c r="AW38" s="25" t="s">
        <v>11</v>
      </c>
      <c r="AX38" s="26"/>
      <c r="AY38" s="17"/>
      <c r="AZ38" s="74"/>
      <c r="BA38" s="25" t="s">
        <v>12</v>
      </c>
      <c r="BB38" s="26"/>
      <c r="BC38" s="17"/>
      <c r="BD38" s="16"/>
      <c r="BE38" s="18" t="s">
        <v>117</v>
      </c>
      <c r="BF38" s="26"/>
      <c r="BG38" s="17"/>
      <c r="BH38" s="16"/>
    </row>
    <row r="39" spans="1:60" ht="14.1" customHeight="1">
      <c r="A39" s="9" t="s">
        <v>29</v>
      </c>
      <c r="B39" s="11"/>
      <c r="C39" s="11"/>
      <c r="D39" s="23"/>
      <c r="E39" s="69"/>
      <c r="F39" s="70"/>
      <c r="G39" s="71"/>
      <c r="H39" s="35"/>
      <c r="I39" s="69"/>
      <c r="J39" s="70"/>
      <c r="K39" s="71"/>
      <c r="L39" s="35"/>
      <c r="M39" s="69"/>
      <c r="N39" s="70"/>
      <c r="O39" s="71"/>
      <c r="P39" s="35"/>
      <c r="Q39" s="69"/>
      <c r="R39" s="70"/>
      <c r="S39" s="71"/>
      <c r="T39" s="35">
        <v>180</v>
      </c>
      <c r="U39" s="36" t="s">
        <v>103</v>
      </c>
      <c r="V39" s="72">
        <v>2015</v>
      </c>
      <c r="W39" s="71"/>
      <c r="X39" s="71"/>
      <c r="Y39" s="35">
        <v>160</v>
      </c>
      <c r="Z39" s="69" t="s">
        <v>102</v>
      </c>
      <c r="AA39" s="72">
        <v>2007</v>
      </c>
      <c r="AB39" s="71"/>
      <c r="AC39" s="35">
        <v>167.5</v>
      </c>
      <c r="AD39" s="36" t="s">
        <v>122</v>
      </c>
      <c r="AE39" s="45">
        <v>2018</v>
      </c>
      <c r="AF39" s="71"/>
      <c r="AG39" s="35">
        <v>145</v>
      </c>
      <c r="AH39" s="36" t="s">
        <v>122</v>
      </c>
      <c r="AI39" s="45">
        <v>2019</v>
      </c>
      <c r="AJ39" s="71"/>
      <c r="AK39" s="35">
        <v>100</v>
      </c>
      <c r="AL39" s="69" t="s">
        <v>138</v>
      </c>
      <c r="AM39" s="72">
        <v>2017</v>
      </c>
      <c r="AN39" s="71"/>
      <c r="AO39" s="35"/>
      <c r="AP39" s="69"/>
      <c r="AQ39" s="70"/>
      <c r="AR39" s="71"/>
      <c r="AS39" s="23"/>
      <c r="AT39" s="69"/>
      <c r="AU39" s="70"/>
      <c r="AV39" s="71"/>
      <c r="AW39" s="23"/>
      <c r="AX39" s="69"/>
      <c r="AY39" s="70"/>
      <c r="AZ39" s="71"/>
      <c r="BA39" s="23"/>
      <c r="BB39" s="69"/>
      <c r="BC39" s="70"/>
      <c r="BD39" s="11"/>
      <c r="BE39" s="23"/>
      <c r="BF39" s="22"/>
      <c r="BG39" s="10"/>
      <c r="BH39" s="11"/>
    </row>
    <row r="40" spans="1:60" ht="14.1" customHeight="1">
      <c r="A40" s="20" t="s">
        <v>30</v>
      </c>
      <c r="B40" s="11"/>
      <c r="C40" s="11"/>
      <c r="D40" s="23"/>
      <c r="E40" s="69"/>
      <c r="F40" s="70"/>
      <c r="G40" s="71"/>
      <c r="H40" s="35"/>
      <c r="I40" s="69"/>
      <c r="J40" s="70"/>
      <c r="K40" s="71"/>
      <c r="L40" s="35"/>
      <c r="M40" s="69"/>
      <c r="N40" s="70"/>
      <c r="O40" s="71"/>
      <c r="P40" s="35"/>
      <c r="Q40" s="69"/>
      <c r="R40" s="70"/>
      <c r="S40" s="71"/>
      <c r="T40" s="35">
        <v>107.5</v>
      </c>
      <c r="U40" s="36" t="s">
        <v>102</v>
      </c>
      <c r="V40" s="45">
        <v>2007</v>
      </c>
      <c r="W40" s="71"/>
      <c r="X40" s="71"/>
      <c r="Y40" s="35">
        <v>107.5</v>
      </c>
      <c r="Z40" s="36" t="s">
        <v>102</v>
      </c>
      <c r="AA40" s="45">
        <v>2007</v>
      </c>
      <c r="AB40" s="71"/>
      <c r="AC40" s="35">
        <v>90</v>
      </c>
      <c r="AD40" s="36" t="s">
        <v>122</v>
      </c>
      <c r="AE40" s="45">
        <v>2017</v>
      </c>
      <c r="AF40" s="71"/>
      <c r="AG40" s="35">
        <v>87.5</v>
      </c>
      <c r="AH40" s="36" t="s">
        <v>122</v>
      </c>
      <c r="AI40" s="45">
        <v>2019</v>
      </c>
      <c r="AJ40" s="71"/>
      <c r="AK40" s="35">
        <v>45</v>
      </c>
      <c r="AL40" s="69" t="s">
        <v>138</v>
      </c>
      <c r="AM40" s="72">
        <v>2017</v>
      </c>
      <c r="AN40" s="71"/>
      <c r="AO40" s="35"/>
      <c r="AP40" s="36"/>
      <c r="AQ40" s="73"/>
      <c r="AR40" s="71"/>
      <c r="AS40" s="23"/>
      <c r="AT40" s="69"/>
      <c r="AU40" s="70"/>
      <c r="AV40" s="71"/>
      <c r="AW40" s="23"/>
      <c r="AX40" s="69"/>
      <c r="AY40" s="70"/>
      <c r="AZ40" s="71"/>
      <c r="BA40" s="23"/>
      <c r="BB40" s="69"/>
      <c r="BC40" s="70"/>
      <c r="BD40" s="11"/>
      <c r="BE40" s="23"/>
      <c r="BF40" s="19"/>
      <c r="BG40" s="28"/>
      <c r="BH40" s="11"/>
    </row>
    <row r="41" spans="1:60" ht="14.1" customHeight="1">
      <c r="A41" s="4" t="s">
        <v>31</v>
      </c>
      <c r="B41" s="11"/>
      <c r="C41" s="11"/>
      <c r="D41" s="23"/>
      <c r="E41" s="69"/>
      <c r="F41" s="70"/>
      <c r="G41" s="71"/>
      <c r="H41" s="35"/>
      <c r="I41" s="69"/>
      <c r="J41" s="70"/>
      <c r="K41" s="71"/>
      <c r="L41" s="35"/>
      <c r="M41" s="69"/>
      <c r="N41" s="70"/>
      <c r="O41" s="71"/>
      <c r="P41" s="35"/>
      <c r="Q41" s="69"/>
      <c r="R41" s="70"/>
      <c r="S41" s="71"/>
      <c r="T41" s="35">
        <v>182.5</v>
      </c>
      <c r="U41" s="36" t="s">
        <v>103</v>
      </c>
      <c r="V41" s="45">
        <v>2015</v>
      </c>
      <c r="W41" s="71"/>
      <c r="X41" s="71"/>
      <c r="Y41" s="35">
        <v>171.5</v>
      </c>
      <c r="Z41" s="36" t="s">
        <v>102</v>
      </c>
      <c r="AA41" s="45">
        <v>2007</v>
      </c>
      <c r="AB41" s="71"/>
      <c r="AC41" s="35">
        <v>145</v>
      </c>
      <c r="AD41" s="36" t="s">
        <v>122</v>
      </c>
      <c r="AE41" s="45">
        <v>2017</v>
      </c>
      <c r="AF41" s="71"/>
      <c r="AG41" s="35">
        <v>135</v>
      </c>
      <c r="AH41" s="36" t="s">
        <v>122</v>
      </c>
      <c r="AI41" s="45">
        <v>2019</v>
      </c>
      <c r="AJ41" s="71"/>
      <c r="AK41" s="35">
        <v>190</v>
      </c>
      <c r="AL41" s="69" t="s">
        <v>138</v>
      </c>
      <c r="AM41" s="72">
        <v>2017</v>
      </c>
      <c r="AN41" s="71"/>
      <c r="AO41" s="35"/>
      <c r="AP41" s="36"/>
      <c r="AQ41" s="73"/>
      <c r="AR41" s="71"/>
      <c r="AS41" s="23"/>
      <c r="AT41" s="69"/>
      <c r="AU41" s="70"/>
      <c r="AV41" s="71"/>
      <c r="AW41" s="23"/>
      <c r="AX41" s="69"/>
      <c r="AY41" s="70"/>
      <c r="AZ41" s="71"/>
      <c r="BA41" s="23"/>
      <c r="BB41" s="69"/>
      <c r="BC41" s="70"/>
      <c r="BD41" s="11"/>
      <c r="BE41" s="23"/>
      <c r="BF41" s="19"/>
      <c r="BG41" s="28"/>
      <c r="BH41" s="11"/>
    </row>
    <row r="42" spans="1:60" ht="14.1" customHeight="1">
      <c r="A42" s="20" t="s">
        <v>32</v>
      </c>
      <c r="B42" s="11"/>
      <c r="C42" s="11"/>
      <c r="D42" s="23"/>
      <c r="E42" s="36"/>
      <c r="F42" s="73"/>
      <c r="G42" s="71"/>
      <c r="H42" s="35"/>
      <c r="I42" s="36"/>
      <c r="J42" s="73"/>
      <c r="K42" s="71"/>
      <c r="L42" s="35"/>
      <c r="M42" s="36"/>
      <c r="N42" s="73"/>
      <c r="O42" s="71"/>
      <c r="P42" s="35"/>
      <c r="Q42" s="36"/>
      <c r="R42" s="73"/>
      <c r="S42" s="71"/>
      <c r="T42" s="35">
        <v>439</v>
      </c>
      <c r="U42" s="36" t="s">
        <v>102</v>
      </c>
      <c r="V42" s="45">
        <v>2007</v>
      </c>
      <c r="W42" s="71"/>
      <c r="X42" s="71"/>
      <c r="Y42" s="35">
        <v>439</v>
      </c>
      <c r="Z42" s="36" t="s">
        <v>102</v>
      </c>
      <c r="AA42" s="45">
        <v>2007</v>
      </c>
      <c r="AB42" s="71"/>
      <c r="AC42" s="35">
        <v>386</v>
      </c>
      <c r="AD42" s="36" t="s">
        <v>122</v>
      </c>
      <c r="AE42" s="45">
        <v>2017</v>
      </c>
      <c r="AF42" s="71"/>
      <c r="AG42" s="35">
        <v>367.5</v>
      </c>
      <c r="AH42" s="36" t="s">
        <v>122</v>
      </c>
      <c r="AI42" s="45">
        <v>2019</v>
      </c>
      <c r="AJ42" s="71"/>
      <c r="AK42" s="35">
        <v>335</v>
      </c>
      <c r="AL42" s="69" t="s">
        <v>138</v>
      </c>
      <c r="AM42" s="72">
        <v>2017</v>
      </c>
      <c r="AN42" s="71"/>
      <c r="AO42" s="35"/>
      <c r="AP42" s="36"/>
      <c r="AQ42" s="73"/>
      <c r="AR42" s="71"/>
      <c r="AS42" s="23"/>
      <c r="AT42" s="36"/>
      <c r="AU42" s="73"/>
      <c r="AV42" s="71"/>
      <c r="AW42" s="23"/>
      <c r="AX42" s="36"/>
      <c r="AY42" s="73"/>
      <c r="AZ42" s="71"/>
      <c r="BA42" s="23"/>
      <c r="BB42" s="36"/>
      <c r="BC42" s="73"/>
      <c r="BD42" s="11"/>
      <c r="BE42" s="23"/>
      <c r="BF42" s="19"/>
      <c r="BG42" s="28"/>
      <c r="BH42" s="11"/>
    </row>
    <row r="43" spans="1:60" ht="14.1" customHeight="1">
      <c r="A43" s="15" t="s">
        <v>19</v>
      </c>
      <c r="B43" s="16"/>
      <c r="C43" s="16"/>
      <c r="D43" s="25" t="str">
        <f>D38</f>
        <v>13-15</v>
      </c>
      <c r="E43" s="26"/>
      <c r="F43" s="17"/>
      <c r="G43" s="74"/>
      <c r="H43" s="18" t="str">
        <f>H38</f>
        <v>16-17</v>
      </c>
      <c r="I43" s="26"/>
      <c r="J43" s="17"/>
      <c r="K43" s="74"/>
      <c r="L43" s="18" t="str">
        <f>L38</f>
        <v>18-19</v>
      </c>
      <c r="M43" s="26"/>
      <c r="N43" s="17"/>
      <c r="O43" s="74"/>
      <c r="P43" s="18" t="str">
        <f>P38</f>
        <v xml:space="preserve">  Junior</v>
      </c>
      <c r="Q43" s="26"/>
      <c r="R43" s="17"/>
      <c r="S43" s="74"/>
      <c r="T43" s="18" t="str">
        <f>T38</f>
        <v>Open</v>
      </c>
      <c r="U43" s="26"/>
      <c r="V43" s="17"/>
      <c r="W43" s="74"/>
      <c r="X43" s="74"/>
      <c r="Y43" s="18" t="str">
        <f>Y38</f>
        <v>40-44</v>
      </c>
      <c r="Z43" s="26"/>
      <c r="AA43" s="17"/>
      <c r="AB43" s="74"/>
      <c r="AC43" s="25" t="str">
        <f>AC38</f>
        <v>45-49</v>
      </c>
      <c r="AD43" s="26"/>
      <c r="AE43" s="17"/>
      <c r="AF43" s="74"/>
      <c r="AG43" s="25" t="str">
        <f>AG38</f>
        <v>50-54</v>
      </c>
      <c r="AH43" s="26"/>
      <c r="AI43" s="17"/>
      <c r="AJ43" s="74"/>
      <c r="AK43" s="25" t="str">
        <f>AK38</f>
        <v>55-59</v>
      </c>
      <c r="AL43" s="26"/>
      <c r="AM43" s="17"/>
      <c r="AN43" s="74"/>
      <c r="AO43" s="25" t="s">
        <v>9</v>
      </c>
      <c r="AP43" s="26"/>
      <c r="AQ43" s="17"/>
      <c r="AR43" s="74"/>
      <c r="AS43" s="25" t="s">
        <v>10</v>
      </c>
      <c r="AT43" s="26"/>
      <c r="AU43" s="17"/>
      <c r="AV43" s="74"/>
      <c r="AW43" s="25" t="s">
        <v>11</v>
      </c>
      <c r="AX43" s="26"/>
      <c r="AY43" s="17"/>
      <c r="AZ43" s="74"/>
      <c r="BA43" s="25" t="s">
        <v>12</v>
      </c>
      <c r="BB43" s="26"/>
      <c r="BC43" s="17"/>
      <c r="BD43" s="16"/>
      <c r="BE43" s="18" t="s">
        <v>117</v>
      </c>
      <c r="BF43" s="26"/>
      <c r="BG43" s="17"/>
      <c r="BH43" s="16"/>
    </row>
    <row r="44" spans="1:60" ht="14.1" customHeight="1">
      <c r="A44" s="9" t="s">
        <v>29</v>
      </c>
      <c r="B44" s="11"/>
      <c r="C44" s="11"/>
      <c r="D44" s="23"/>
      <c r="E44" s="69"/>
      <c r="F44" s="70"/>
      <c r="G44" s="71"/>
      <c r="H44" s="35"/>
      <c r="I44" s="69"/>
      <c r="J44" s="70"/>
      <c r="K44" s="71"/>
      <c r="L44" s="35"/>
      <c r="M44" s="69"/>
      <c r="N44" s="70"/>
      <c r="O44" s="71"/>
      <c r="P44" s="35"/>
      <c r="Q44" s="69"/>
      <c r="R44" s="70"/>
      <c r="S44" s="71"/>
      <c r="T44" s="35">
        <v>210</v>
      </c>
      <c r="U44" s="36" t="s">
        <v>35</v>
      </c>
      <c r="V44" s="45">
        <v>1998</v>
      </c>
      <c r="W44" s="71"/>
      <c r="X44" s="71"/>
      <c r="Y44" s="35"/>
      <c r="Z44" s="36"/>
      <c r="AA44" s="73"/>
      <c r="AB44" s="71"/>
      <c r="AC44" s="23"/>
      <c r="AD44" s="69"/>
      <c r="AE44" s="70"/>
      <c r="AF44" s="71"/>
      <c r="AG44" s="23"/>
      <c r="AH44" s="69"/>
      <c r="AI44" s="70"/>
      <c r="AJ44" s="71"/>
      <c r="AK44" s="23"/>
      <c r="AL44" s="69"/>
      <c r="AM44" s="70"/>
      <c r="AN44" s="71"/>
      <c r="AO44" s="23"/>
      <c r="AP44" s="69"/>
      <c r="AQ44" s="70"/>
      <c r="AR44" s="71"/>
      <c r="AS44" s="23"/>
      <c r="AT44" s="69"/>
      <c r="AU44" s="70"/>
      <c r="AV44" s="71"/>
      <c r="AW44" s="23"/>
      <c r="AX44" s="69"/>
      <c r="AY44" s="70"/>
      <c r="AZ44" s="71"/>
      <c r="BA44" s="23"/>
      <c r="BB44" s="69"/>
      <c r="BC44" s="70"/>
      <c r="BD44" s="11"/>
      <c r="BE44" s="23"/>
      <c r="BF44" s="19"/>
      <c r="BG44" s="28"/>
      <c r="BH44" s="11"/>
    </row>
    <row r="45" spans="1:60" ht="14.1" customHeight="1">
      <c r="A45" s="20" t="s">
        <v>30</v>
      </c>
      <c r="B45" s="11"/>
      <c r="C45" s="11"/>
      <c r="D45" s="23"/>
      <c r="E45" s="69"/>
      <c r="F45" s="70"/>
      <c r="G45" s="71"/>
      <c r="H45" s="35"/>
      <c r="I45" s="69"/>
      <c r="J45" s="70"/>
      <c r="K45" s="71"/>
      <c r="L45" s="35"/>
      <c r="M45" s="69"/>
      <c r="N45" s="70"/>
      <c r="O45" s="71"/>
      <c r="P45" s="35"/>
      <c r="Q45" s="69"/>
      <c r="R45" s="70"/>
      <c r="S45" s="71"/>
      <c r="T45" s="35">
        <v>145</v>
      </c>
      <c r="U45" s="36" t="s">
        <v>35</v>
      </c>
      <c r="V45" s="45">
        <v>1998</v>
      </c>
      <c r="W45" s="71"/>
      <c r="X45" s="71"/>
      <c r="Y45" s="35">
        <v>77.5</v>
      </c>
      <c r="Z45" s="36" t="s">
        <v>137</v>
      </c>
      <c r="AA45" s="45">
        <v>2017</v>
      </c>
      <c r="AB45" s="71"/>
      <c r="AC45" s="23"/>
      <c r="AD45" s="69"/>
      <c r="AE45" s="70"/>
      <c r="AF45" s="71"/>
      <c r="AG45" s="23"/>
      <c r="AH45" s="69"/>
      <c r="AI45" s="70"/>
      <c r="AJ45" s="71"/>
      <c r="AK45" s="23"/>
      <c r="AL45" s="69"/>
      <c r="AM45" s="70"/>
      <c r="AN45" s="71"/>
      <c r="AO45" s="23"/>
      <c r="AP45" s="69"/>
      <c r="AQ45" s="70"/>
      <c r="AR45" s="71"/>
      <c r="AS45" s="23"/>
      <c r="AT45" s="69"/>
      <c r="AU45" s="70"/>
      <c r="AV45" s="71"/>
      <c r="AW45" s="23"/>
      <c r="AX45" s="69"/>
      <c r="AY45" s="70"/>
      <c r="AZ45" s="71"/>
      <c r="BA45" s="23"/>
      <c r="BB45" s="69"/>
      <c r="BC45" s="70"/>
      <c r="BD45" s="11"/>
      <c r="BE45" s="23"/>
      <c r="BF45" s="19"/>
      <c r="BG45" s="28"/>
      <c r="BH45" s="11"/>
    </row>
    <row r="46" spans="1:60" ht="14.1" customHeight="1">
      <c r="A46" s="4" t="s">
        <v>31</v>
      </c>
      <c r="B46" s="11"/>
      <c r="C46" s="11"/>
      <c r="D46" s="23"/>
      <c r="E46" s="69"/>
      <c r="F46" s="70"/>
      <c r="G46" s="71"/>
      <c r="H46" s="35"/>
      <c r="I46" s="69"/>
      <c r="J46" s="70"/>
      <c r="K46" s="71"/>
      <c r="L46" s="35"/>
      <c r="M46" s="69"/>
      <c r="N46" s="70"/>
      <c r="O46" s="71"/>
      <c r="P46" s="35"/>
      <c r="Q46" s="69"/>
      <c r="R46" s="70"/>
      <c r="S46" s="71"/>
      <c r="T46" s="35">
        <v>240</v>
      </c>
      <c r="U46" s="36" t="s">
        <v>35</v>
      </c>
      <c r="V46" s="45">
        <v>1999</v>
      </c>
      <c r="W46" s="71"/>
      <c r="X46" s="71"/>
      <c r="Y46" s="35">
        <v>147.5</v>
      </c>
      <c r="Z46" s="36" t="s">
        <v>137</v>
      </c>
      <c r="AA46" s="45">
        <v>2017</v>
      </c>
      <c r="AB46" s="71"/>
      <c r="AC46" s="23"/>
      <c r="AD46" s="69"/>
      <c r="AE46" s="70"/>
      <c r="AF46" s="71"/>
      <c r="AG46" s="23"/>
      <c r="AH46" s="69"/>
      <c r="AI46" s="70"/>
      <c r="AJ46" s="71"/>
      <c r="AK46" s="23"/>
      <c r="AL46" s="69"/>
      <c r="AM46" s="70"/>
      <c r="AN46" s="71"/>
      <c r="AO46" s="23"/>
      <c r="AP46" s="69"/>
      <c r="AQ46" s="70"/>
      <c r="AR46" s="71"/>
      <c r="AS46" s="23"/>
      <c r="AT46" s="69"/>
      <c r="AU46" s="70"/>
      <c r="AV46" s="71"/>
      <c r="AW46" s="23"/>
      <c r="AX46" s="69"/>
      <c r="AY46" s="70"/>
      <c r="AZ46" s="71"/>
      <c r="BA46" s="23"/>
      <c r="BB46" s="69"/>
      <c r="BC46" s="70"/>
      <c r="BD46" s="11"/>
      <c r="BE46" s="23"/>
      <c r="BF46" s="19"/>
      <c r="BG46" s="28"/>
      <c r="BH46" s="11"/>
    </row>
    <row r="47" spans="1:60" ht="14.1" customHeight="1">
      <c r="A47" s="20" t="s">
        <v>32</v>
      </c>
      <c r="B47" s="11"/>
      <c r="C47" s="11"/>
      <c r="D47" s="23"/>
      <c r="E47" s="36"/>
      <c r="F47" s="73"/>
      <c r="G47" s="71"/>
      <c r="H47" s="35"/>
      <c r="I47" s="36"/>
      <c r="J47" s="73"/>
      <c r="K47" s="71"/>
      <c r="L47" s="35"/>
      <c r="M47" s="36"/>
      <c r="N47" s="73"/>
      <c r="O47" s="71"/>
      <c r="P47" s="35"/>
      <c r="Q47" s="36"/>
      <c r="R47" s="73"/>
      <c r="S47" s="71"/>
      <c r="T47" s="35">
        <v>590</v>
      </c>
      <c r="U47" s="36" t="s">
        <v>35</v>
      </c>
      <c r="V47" s="45">
        <v>1988</v>
      </c>
      <c r="W47" s="71"/>
      <c r="X47" s="71"/>
      <c r="Y47" s="35">
        <v>350</v>
      </c>
      <c r="Z47" s="36" t="s">
        <v>137</v>
      </c>
      <c r="AA47" s="45">
        <v>2017</v>
      </c>
      <c r="AB47" s="71"/>
      <c r="AC47" s="23"/>
      <c r="AD47" s="36"/>
      <c r="AE47" s="73"/>
      <c r="AF47" s="71"/>
      <c r="AG47" s="23"/>
      <c r="AH47" s="36"/>
      <c r="AI47" s="73"/>
      <c r="AJ47" s="71"/>
      <c r="AK47" s="23"/>
      <c r="AL47" s="36"/>
      <c r="AM47" s="73"/>
      <c r="AN47" s="71"/>
      <c r="AO47" s="23"/>
      <c r="AP47" s="36"/>
      <c r="AQ47" s="73"/>
      <c r="AR47" s="71"/>
      <c r="AS47" s="23"/>
      <c r="AT47" s="36"/>
      <c r="AU47" s="73"/>
      <c r="AV47" s="71"/>
      <c r="AW47" s="23"/>
      <c r="AX47" s="36"/>
      <c r="AY47" s="73"/>
      <c r="AZ47" s="71"/>
      <c r="BA47" s="23"/>
      <c r="BB47" s="36"/>
      <c r="BC47" s="73"/>
      <c r="BD47" s="11"/>
      <c r="BE47" s="23"/>
      <c r="BF47" s="19"/>
      <c r="BG47" s="28"/>
      <c r="BH47" s="11"/>
    </row>
    <row r="48" spans="1:60" ht="14.1" customHeight="1">
      <c r="A48" s="15" t="s">
        <v>28</v>
      </c>
      <c r="B48" s="16"/>
      <c r="C48" s="16"/>
      <c r="D48" s="25" t="str">
        <f>D43</f>
        <v>13-15</v>
      </c>
      <c r="E48" s="26"/>
      <c r="F48" s="17"/>
      <c r="G48" s="74"/>
      <c r="H48" s="18" t="str">
        <f>H43</f>
        <v>16-17</v>
      </c>
      <c r="I48" s="26"/>
      <c r="J48" s="17"/>
      <c r="K48" s="74"/>
      <c r="L48" s="18" t="str">
        <f>L43</f>
        <v>18-19</v>
      </c>
      <c r="M48" s="26"/>
      <c r="N48" s="17"/>
      <c r="O48" s="74"/>
      <c r="P48" s="18" t="str">
        <f>P43</f>
        <v xml:space="preserve">  Junior</v>
      </c>
      <c r="Q48" s="26"/>
      <c r="R48" s="17"/>
      <c r="S48" s="74"/>
      <c r="T48" s="18" t="str">
        <f>T43</f>
        <v>Open</v>
      </c>
      <c r="U48" s="26"/>
      <c r="V48" s="17"/>
      <c r="W48" s="74"/>
      <c r="X48" s="74"/>
      <c r="Y48" s="18" t="str">
        <f>Y43</f>
        <v>40-44</v>
      </c>
      <c r="Z48" s="26"/>
      <c r="AA48" s="17"/>
      <c r="AB48" s="74"/>
      <c r="AC48" s="25" t="str">
        <f>AC43</f>
        <v>45-49</v>
      </c>
      <c r="AD48" s="26"/>
      <c r="AE48" s="17"/>
      <c r="AF48" s="74"/>
      <c r="AG48" s="25" t="str">
        <f>AG43</f>
        <v>50-54</v>
      </c>
      <c r="AH48" s="26"/>
      <c r="AI48" s="17"/>
      <c r="AJ48" s="74"/>
      <c r="AK48" s="25" t="str">
        <f>AK43</f>
        <v>55-59</v>
      </c>
      <c r="AL48" s="26"/>
      <c r="AM48" s="17"/>
      <c r="AN48" s="74"/>
      <c r="AO48" s="25" t="s">
        <v>9</v>
      </c>
      <c r="AP48" s="26"/>
      <c r="AQ48" s="17"/>
      <c r="AR48" s="74"/>
      <c r="AS48" s="25" t="s">
        <v>10</v>
      </c>
      <c r="AT48" s="26"/>
      <c r="AU48" s="17"/>
      <c r="AV48" s="74"/>
      <c r="AW48" s="25" t="s">
        <v>11</v>
      </c>
      <c r="AX48" s="26"/>
      <c r="AY48" s="17"/>
      <c r="AZ48" s="74"/>
      <c r="BA48" s="25" t="s">
        <v>12</v>
      </c>
      <c r="BB48" s="26"/>
      <c r="BC48" s="17"/>
      <c r="BD48" s="16"/>
      <c r="BE48" s="18" t="s">
        <v>117</v>
      </c>
      <c r="BF48" s="26"/>
      <c r="BG48" s="17"/>
      <c r="BH48" s="16"/>
    </row>
    <row r="49" spans="1:60" ht="14.1" customHeight="1">
      <c r="A49" s="9" t="s">
        <v>29</v>
      </c>
      <c r="B49" s="11"/>
      <c r="C49" s="11"/>
      <c r="D49" s="23"/>
      <c r="E49" s="36"/>
      <c r="F49" s="73"/>
      <c r="G49" s="71"/>
      <c r="H49" s="35"/>
      <c r="I49" s="36"/>
      <c r="J49" s="73"/>
      <c r="K49" s="71"/>
      <c r="L49" s="35"/>
      <c r="M49" s="36"/>
      <c r="N49" s="73"/>
      <c r="O49" s="71"/>
      <c r="P49" s="35"/>
      <c r="Q49" s="36"/>
      <c r="R49" s="73"/>
      <c r="S49" s="71"/>
      <c r="T49" s="35">
        <v>110</v>
      </c>
      <c r="U49" s="36" t="s">
        <v>134</v>
      </c>
      <c r="V49" s="45">
        <v>2016</v>
      </c>
      <c r="W49" s="71"/>
      <c r="X49" s="71"/>
      <c r="Y49" s="35"/>
      <c r="Z49" s="36"/>
      <c r="AA49" s="73"/>
      <c r="AB49" s="71"/>
      <c r="AC49" s="23"/>
      <c r="AD49" s="36"/>
      <c r="AE49" s="73"/>
      <c r="AF49" s="71"/>
      <c r="AG49" s="35">
        <v>110</v>
      </c>
      <c r="AH49" s="36" t="s">
        <v>134</v>
      </c>
      <c r="AI49" s="45">
        <v>2016</v>
      </c>
      <c r="AJ49" s="71"/>
      <c r="AK49" s="35"/>
      <c r="AL49" s="36"/>
      <c r="AM49" s="73"/>
      <c r="AN49" s="71"/>
      <c r="AO49" s="35"/>
      <c r="AP49" s="36"/>
      <c r="AQ49" s="73"/>
      <c r="AR49" s="71"/>
      <c r="AS49" s="23"/>
      <c r="AT49" s="36"/>
      <c r="AU49" s="73"/>
      <c r="AV49" s="71"/>
      <c r="AW49" s="23"/>
      <c r="AX49" s="36"/>
      <c r="AY49" s="73"/>
      <c r="AZ49" s="71"/>
      <c r="BA49" s="23"/>
      <c r="BB49" s="36"/>
      <c r="BC49" s="73"/>
      <c r="BD49" s="11"/>
      <c r="BE49" s="23"/>
      <c r="BF49" s="19"/>
      <c r="BG49" s="28"/>
      <c r="BH49" s="11"/>
    </row>
    <row r="50" spans="1:60" ht="14.1" customHeight="1">
      <c r="A50" s="20" t="s">
        <v>30</v>
      </c>
      <c r="B50" s="11"/>
      <c r="C50" s="11"/>
      <c r="D50" s="23"/>
      <c r="E50" s="36"/>
      <c r="F50" s="73"/>
      <c r="G50" s="71"/>
      <c r="H50" s="35"/>
      <c r="I50" s="36"/>
      <c r="J50" s="73"/>
      <c r="K50" s="71"/>
      <c r="L50" s="35"/>
      <c r="M50" s="36"/>
      <c r="N50" s="73"/>
      <c r="O50" s="71"/>
      <c r="P50" s="35"/>
      <c r="Q50" s="36"/>
      <c r="R50" s="73"/>
      <c r="S50" s="71"/>
      <c r="T50" s="35">
        <v>80</v>
      </c>
      <c r="U50" s="36" t="s">
        <v>134</v>
      </c>
      <c r="V50" s="45">
        <v>2017</v>
      </c>
      <c r="W50" s="71"/>
      <c r="X50" s="71"/>
      <c r="Y50" s="35"/>
      <c r="Z50" s="36"/>
      <c r="AA50" s="73"/>
      <c r="AB50" s="71"/>
      <c r="AC50" s="23"/>
      <c r="AD50" s="36"/>
      <c r="AE50" s="73"/>
      <c r="AF50" s="71"/>
      <c r="AG50" s="35">
        <v>80</v>
      </c>
      <c r="AH50" s="36" t="s">
        <v>134</v>
      </c>
      <c r="AI50" s="45">
        <v>2017</v>
      </c>
      <c r="AJ50" s="71"/>
      <c r="AK50" s="35"/>
      <c r="AL50" s="36"/>
      <c r="AM50" s="73"/>
      <c r="AN50" s="71"/>
      <c r="AO50" s="35"/>
      <c r="AP50" s="36"/>
      <c r="AQ50" s="73"/>
      <c r="AR50" s="71"/>
      <c r="AS50" s="23"/>
      <c r="AT50" s="36"/>
      <c r="AU50" s="73"/>
      <c r="AV50" s="71"/>
      <c r="AW50" s="23"/>
      <c r="AX50" s="36"/>
      <c r="AY50" s="73"/>
      <c r="AZ50" s="71"/>
      <c r="BA50" s="23"/>
      <c r="BB50" s="36"/>
      <c r="BC50" s="73"/>
      <c r="BD50" s="11"/>
      <c r="BE50" s="23"/>
      <c r="BF50" s="19"/>
      <c r="BG50" s="28"/>
      <c r="BH50" s="11"/>
    </row>
    <row r="51" spans="1:60" ht="14.1" customHeight="1">
      <c r="A51" s="4" t="s">
        <v>31</v>
      </c>
      <c r="B51" s="11"/>
      <c r="C51" s="11"/>
      <c r="D51" s="23"/>
      <c r="E51" s="36"/>
      <c r="F51" s="73"/>
      <c r="G51" s="71"/>
      <c r="H51" s="35"/>
      <c r="I51" s="36"/>
      <c r="J51" s="73"/>
      <c r="K51" s="71"/>
      <c r="L51" s="35"/>
      <c r="M51" s="36"/>
      <c r="N51" s="73"/>
      <c r="O51" s="71"/>
      <c r="P51" s="35"/>
      <c r="Q51" s="36"/>
      <c r="R51" s="73"/>
      <c r="S51" s="71"/>
      <c r="T51" s="35">
        <v>110</v>
      </c>
      <c r="U51" s="36" t="s">
        <v>134</v>
      </c>
      <c r="V51" s="45">
        <v>2016</v>
      </c>
      <c r="W51" s="71"/>
      <c r="X51" s="71"/>
      <c r="Y51" s="35"/>
      <c r="Z51" s="36"/>
      <c r="AA51" s="73"/>
      <c r="AB51" s="71"/>
      <c r="AC51" s="23"/>
      <c r="AD51" s="36"/>
      <c r="AE51" s="73"/>
      <c r="AF51" s="71"/>
      <c r="AG51" s="35">
        <v>110</v>
      </c>
      <c r="AH51" s="36" t="s">
        <v>134</v>
      </c>
      <c r="AI51" s="45">
        <v>2016</v>
      </c>
      <c r="AJ51" s="71"/>
      <c r="AK51" s="35"/>
      <c r="AL51" s="36"/>
      <c r="AM51" s="73"/>
      <c r="AN51" s="71"/>
      <c r="AO51" s="35"/>
      <c r="AP51" s="36"/>
      <c r="AQ51" s="73"/>
      <c r="AR51" s="71"/>
      <c r="AS51" s="23"/>
      <c r="AT51" s="36"/>
      <c r="AU51" s="73"/>
      <c r="AV51" s="71"/>
      <c r="AW51" s="23"/>
      <c r="AX51" s="36"/>
      <c r="AY51" s="73"/>
      <c r="AZ51" s="71"/>
      <c r="BA51" s="23"/>
      <c r="BB51" s="36"/>
      <c r="BC51" s="73"/>
      <c r="BD51" s="11"/>
      <c r="BE51" s="23"/>
      <c r="BF51" s="19"/>
      <c r="BG51" s="28"/>
      <c r="BH51" s="11"/>
    </row>
    <row r="52" spans="1:60" ht="14.1" customHeight="1">
      <c r="A52" s="20" t="s">
        <v>32</v>
      </c>
      <c r="B52" s="11"/>
      <c r="C52" s="11"/>
      <c r="D52" s="23"/>
      <c r="E52" s="19"/>
      <c r="F52" s="28"/>
      <c r="G52" s="11"/>
      <c r="H52" s="23"/>
      <c r="I52" s="19"/>
      <c r="J52" s="28"/>
      <c r="K52" s="11"/>
      <c r="L52" s="23"/>
      <c r="M52" s="19"/>
      <c r="N52" s="28"/>
      <c r="O52" s="11"/>
      <c r="P52" s="23"/>
      <c r="Q52" s="19"/>
      <c r="R52" s="28"/>
      <c r="S52" s="11"/>
      <c r="T52" s="35">
        <v>285</v>
      </c>
      <c r="U52" s="36" t="s">
        <v>134</v>
      </c>
      <c r="V52" s="45">
        <v>2016</v>
      </c>
      <c r="W52" s="11"/>
      <c r="X52" s="11"/>
      <c r="Y52" s="23"/>
      <c r="Z52" s="19"/>
      <c r="AA52" s="28"/>
      <c r="AB52" s="11"/>
      <c r="AC52" s="23"/>
      <c r="AD52" s="19"/>
      <c r="AE52" s="28"/>
      <c r="AF52" s="11"/>
      <c r="AG52" s="35">
        <v>285</v>
      </c>
      <c r="AH52" s="36" t="s">
        <v>134</v>
      </c>
      <c r="AI52" s="45">
        <v>2016</v>
      </c>
      <c r="AJ52" s="11"/>
      <c r="AK52" s="23"/>
      <c r="AL52" s="19"/>
      <c r="AM52" s="28"/>
      <c r="AN52" s="11"/>
      <c r="AO52" s="23"/>
      <c r="AP52" s="19"/>
      <c r="AQ52" s="28"/>
      <c r="AR52" s="11"/>
      <c r="AS52" s="23"/>
      <c r="AT52" s="19"/>
      <c r="AU52" s="28"/>
      <c r="AV52" s="11"/>
      <c r="AW52" s="23"/>
      <c r="AX52" s="19"/>
      <c r="AY52" s="28"/>
      <c r="AZ52" s="11"/>
      <c r="BA52" s="23"/>
      <c r="BB52" s="19"/>
      <c r="BC52" s="28"/>
      <c r="BD52" s="11"/>
      <c r="BE52" s="23"/>
      <c r="BF52" s="19"/>
      <c r="BG52" s="28"/>
      <c r="BH52" s="11"/>
    </row>
  </sheetData>
  <phoneticPr fontId="0" type="noConversion"/>
  <printOptions verticalCentered="1"/>
  <pageMargins left="0.59055118110236227" right="0.59055118110236227" top="0.78740157480314965" bottom="0.78740157480314965" header="0.39370078740157483" footer="0.39370078740157483"/>
  <pageSetup paperSize="9" scale="79" fitToWidth="4" pageOrder="overThenDown" orientation="portrait" r:id="rId1"/>
  <headerFooter alignWithMargins="0">
    <oddHeader>&amp;LWPC-Germany</oddHeader>
    <oddFooter>&amp;Lwww.wpc-germany.news</oddFooter>
  </headerFooter>
  <colBreaks count="4" manualBreakCount="4">
    <brk id="15" max="51" man="1"/>
    <brk id="28" max="51" man="1"/>
    <brk id="39" max="51" man="1"/>
    <brk id="5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workbookViewId="0">
      <selection activeCell="F34" sqref="F34"/>
    </sheetView>
  </sheetViews>
  <sheetFormatPr baseColWidth="10" defaultColWidth="9.140625" defaultRowHeight="12.75"/>
  <cols>
    <col min="1" max="1" width="8.7109375" style="2" customWidth="1"/>
    <col min="2" max="5" width="6.7109375" style="7" customWidth="1"/>
    <col min="6" max="6" width="6.7109375" style="6" customWidth="1"/>
    <col min="7" max="10" width="6.7109375" style="7" customWidth="1"/>
    <col min="11" max="15" width="6.7109375" style="2" customWidth="1"/>
    <col min="16" max="16384" width="9.140625" style="1"/>
  </cols>
  <sheetData>
    <row r="1" spans="1:15" ht="13.5" customHeight="1">
      <c r="A1" s="47" t="s">
        <v>149</v>
      </c>
      <c r="B1" s="49"/>
      <c r="C1" s="49"/>
      <c r="D1" s="49"/>
      <c r="E1" s="49"/>
      <c r="F1" s="48"/>
      <c r="G1" s="49"/>
      <c r="H1" s="49"/>
      <c r="I1" s="50"/>
      <c r="J1" s="51"/>
      <c r="K1" s="51"/>
      <c r="L1" s="49"/>
      <c r="M1" s="52"/>
      <c r="N1" s="52"/>
      <c r="O1" s="54" t="str">
        <f>'DR Frauen'!O1</f>
        <v>Stand Mai 2023</v>
      </c>
    </row>
    <row r="2" spans="1:15">
      <c r="A2" s="55"/>
      <c r="B2" s="11"/>
      <c r="C2" s="11"/>
      <c r="D2" s="11"/>
      <c r="E2" s="11"/>
      <c r="F2" s="56"/>
      <c r="G2" s="11"/>
      <c r="H2" s="11"/>
      <c r="I2" s="12"/>
      <c r="J2" s="3"/>
      <c r="K2" s="3"/>
      <c r="L2" s="3"/>
      <c r="M2" s="3"/>
      <c r="N2" s="3"/>
      <c r="O2" s="57"/>
    </row>
    <row r="3" spans="1:15" ht="15" customHeight="1">
      <c r="A3" s="58" t="s">
        <v>13</v>
      </c>
      <c r="B3" s="30" t="s">
        <v>1</v>
      </c>
      <c r="C3" s="31" t="s">
        <v>2</v>
      </c>
      <c r="D3" s="32" t="s">
        <v>3</v>
      </c>
      <c r="E3" s="30" t="s">
        <v>4</v>
      </c>
      <c r="F3" s="25" t="s">
        <v>0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59" t="s">
        <v>117</v>
      </c>
    </row>
    <row r="4" spans="1:15" s="2" customFormat="1" ht="15" customHeight="1">
      <c r="A4" s="60" t="s">
        <v>41</v>
      </c>
      <c r="B4" s="5">
        <f>'Männer Namen'!D4</f>
        <v>0</v>
      </c>
      <c r="C4" s="10">
        <f>'Männer Namen'!H4</f>
        <v>0</v>
      </c>
      <c r="D4" s="10">
        <f>'Männer Namen'!L4</f>
        <v>0</v>
      </c>
      <c r="E4" s="10">
        <f>'Männer Namen'!P4</f>
        <v>0</v>
      </c>
      <c r="F4" s="10">
        <f>'Männer Namen'!T4</f>
        <v>192.5</v>
      </c>
      <c r="G4" s="10">
        <f>'Männer Namen'!Y4</f>
        <v>0</v>
      </c>
      <c r="H4" s="10">
        <f>'Männer Namen'!AC4</f>
        <v>0</v>
      </c>
      <c r="I4" s="10">
        <f>'Männer Namen'!AG4</f>
        <v>0</v>
      </c>
      <c r="J4" s="10">
        <f>'Männer Namen'!AK4</f>
        <v>0</v>
      </c>
      <c r="K4" s="10">
        <f>'Männer Namen'!AO4</f>
        <v>0</v>
      </c>
      <c r="L4" s="10">
        <f>'Männer Namen'!AS4</f>
        <v>0</v>
      </c>
      <c r="M4" s="10">
        <f>'Männer Namen'!AW4</f>
        <v>0</v>
      </c>
      <c r="N4" s="10">
        <f>'Männer Namen'!BA4</f>
        <v>0</v>
      </c>
      <c r="O4" s="61">
        <f>'Männer Namen'!BE4</f>
        <v>0</v>
      </c>
    </row>
    <row r="5" spans="1:15" ht="15" customHeight="1">
      <c r="A5" s="62" t="s">
        <v>42</v>
      </c>
      <c r="B5" s="5">
        <f>'Männer Namen'!D5</f>
        <v>0</v>
      </c>
      <c r="C5" s="5">
        <f>'Männer Namen'!H5</f>
        <v>0</v>
      </c>
      <c r="D5" s="5">
        <f>'Männer Namen'!L5</f>
        <v>0</v>
      </c>
      <c r="E5" s="5">
        <f>'Männer Namen'!P5</f>
        <v>0</v>
      </c>
      <c r="F5" s="5">
        <f>'Männer Namen'!T5</f>
        <v>125</v>
      </c>
      <c r="G5" s="5">
        <f>'Männer Namen'!Y5</f>
        <v>0</v>
      </c>
      <c r="H5" s="5">
        <f>'Männer Namen'!AC5</f>
        <v>0</v>
      </c>
      <c r="I5" s="5">
        <f>'Männer Namen'!AG5</f>
        <v>0</v>
      </c>
      <c r="J5" s="5">
        <f>'Männer Namen'!AK5</f>
        <v>0</v>
      </c>
      <c r="K5" s="5">
        <f>'Männer Namen'!AO5</f>
        <v>0</v>
      </c>
      <c r="L5" s="5">
        <f>'Männer Namen'!AS5</f>
        <v>0</v>
      </c>
      <c r="M5" s="5">
        <f>'Männer Namen'!AW5</f>
        <v>0</v>
      </c>
      <c r="N5" s="5">
        <f>'Männer Namen'!BA5</f>
        <v>0</v>
      </c>
      <c r="O5" s="63">
        <f>'Männer Namen'!BE5</f>
        <v>0</v>
      </c>
    </row>
    <row r="6" spans="1:15" s="2" customFormat="1" ht="15" customHeight="1">
      <c r="A6" s="62" t="s">
        <v>43</v>
      </c>
      <c r="B6" s="5">
        <f>'Männer Namen'!D6</f>
        <v>0</v>
      </c>
      <c r="C6" s="5">
        <f>'Männer Namen'!H6</f>
        <v>0</v>
      </c>
      <c r="D6" s="5">
        <f>'Männer Namen'!L6</f>
        <v>0</v>
      </c>
      <c r="E6" s="5">
        <f>'Männer Namen'!P6</f>
        <v>0</v>
      </c>
      <c r="F6" s="5">
        <f>'Männer Namen'!T6</f>
        <v>170</v>
      </c>
      <c r="G6" s="5">
        <f>'Männer Namen'!Y6</f>
        <v>0</v>
      </c>
      <c r="H6" s="5">
        <f>'Männer Namen'!AC6</f>
        <v>0</v>
      </c>
      <c r="I6" s="5">
        <f>'Männer Namen'!AG6</f>
        <v>0</v>
      </c>
      <c r="J6" s="5">
        <f>'Männer Namen'!AK6</f>
        <v>0</v>
      </c>
      <c r="K6" s="5">
        <f>'Männer Namen'!AO6</f>
        <v>0</v>
      </c>
      <c r="L6" s="5">
        <f>'Männer Namen'!AS6</f>
        <v>0</v>
      </c>
      <c r="M6" s="5">
        <f>'Männer Namen'!AW6</f>
        <v>0</v>
      </c>
      <c r="N6" s="5">
        <f>'Männer Namen'!BA6</f>
        <v>0</v>
      </c>
      <c r="O6" s="63">
        <f>'Männer Namen'!BE6</f>
        <v>0</v>
      </c>
    </row>
    <row r="7" spans="1:15" s="2" customFormat="1" ht="15" customHeight="1">
      <c r="A7" s="64" t="s">
        <v>40</v>
      </c>
      <c r="B7" s="33">
        <f>'Männer Namen'!D7</f>
        <v>0</v>
      </c>
      <c r="C7" s="33">
        <f>'Männer Namen'!H7</f>
        <v>0</v>
      </c>
      <c r="D7" s="33">
        <f>'Männer Namen'!L7</f>
        <v>0</v>
      </c>
      <c r="E7" s="33">
        <f>'Männer Namen'!P7</f>
        <v>0</v>
      </c>
      <c r="F7" s="33">
        <f>'Männer Namen'!T7</f>
        <v>487.5</v>
      </c>
      <c r="G7" s="33">
        <f>'Männer Namen'!Y7</f>
        <v>0</v>
      </c>
      <c r="H7" s="33">
        <f>'Männer Namen'!AC7</f>
        <v>0</v>
      </c>
      <c r="I7" s="33">
        <f>'Männer Namen'!AG7</f>
        <v>0</v>
      </c>
      <c r="J7" s="33">
        <f>'Männer Namen'!AK7</f>
        <v>0</v>
      </c>
      <c r="K7" s="33">
        <f>'Männer Namen'!AO7</f>
        <v>0</v>
      </c>
      <c r="L7" s="33">
        <f>'Männer Namen'!AS7</f>
        <v>0</v>
      </c>
      <c r="M7" s="33">
        <f>'Männer Namen'!AW7</f>
        <v>0</v>
      </c>
      <c r="N7" s="33">
        <f>'Männer Namen'!BA7</f>
        <v>0</v>
      </c>
      <c r="O7" s="65">
        <f>'Männer Namen'!BE7</f>
        <v>0</v>
      </c>
    </row>
    <row r="8" spans="1:15" ht="15" customHeight="1">
      <c r="A8" s="58" t="s">
        <v>14</v>
      </c>
      <c r="B8" s="30" t="s">
        <v>1</v>
      </c>
      <c r="C8" s="31" t="s">
        <v>2</v>
      </c>
      <c r="D8" s="32" t="s">
        <v>3</v>
      </c>
      <c r="E8" s="30" t="s">
        <v>4</v>
      </c>
      <c r="F8" s="25" t="s">
        <v>0</v>
      </c>
      <c r="G8" s="30" t="s">
        <v>5</v>
      </c>
      <c r="H8" s="32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59" t="s">
        <v>117</v>
      </c>
    </row>
    <row r="9" spans="1:15" s="2" customFormat="1" ht="15" customHeight="1">
      <c r="A9" s="60" t="s">
        <v>41</v>
      </c>
      <c r="B9" s="10">
        <f>'Männer Namen'!D9</f>
        <v>0</v>
      </c>
      <c r="C9" s="10">
        <f>'Männer Namen'!H9</f>
        <v>0</v>
      </c>
      <c r="D9" s="10">
        <f>'Männer Namen'!L9</f>
        <v>0</v>
      </c>
      <c r="E9" s="10">
        <f>'Männer Namen'!P9</f>
        <v>0</v>
      </c>
      <c r="F9" s="10">
        <f>'Männer Namen'!T9</f>
        <v>202.5</v>
      </c>
      <c r="G9" s="10">
        <f>'Männer Namen'!Y9</f>
        <v>200</v>
      </c>
      <c r="H9" s="10">
        <f>'Männer Namen'!AC9</f>
        <v>0</v>
      </c>
      <c r="I9" s="10">
        <f>'Männer Namen'!AG9</f>
        <v>0</v>
      </c>
      <c r="J9" s="10">
        <f>'Männer Namen'!AK9</f>
        <v>0</v>
      </c>
      <c r="K9" s="10">
        <f>'Männer Namen'!AO9</f>
        <v>0</v>
      </c>
      <c r="L9" s="10">
        <f>'Männer Namen'!AS9</f>
        <v>0</v>
      </c>
      <c r="M9" s="10">
        <f>'Männer Namen'!AW9</f>
        <v>0</v>
      </c>
      <c r="N9" s="10">
        <f>'Männer Namen'!BA9</f>
        <v>0</v>
      </c>
      <c r="O9" s="61">
        <f>'Männer Namen'!BE9</f>
        <v>0</v>
      </c>
    </row>
    <row r="10" spans="1:15" ht="15" customHeight="1">
      <c r="A10" s="62" t="s">
        <v>42</v>
      </c>
      <c r="B10" s="5">
        <f>'Männer Namen'!D10</f>
        <v>0</v>
      </c>
      <c r="C10" s="5">
        <f>'Männer Namen'!H10</f>
        <v>0</v>
      </c>
      <c r="D10" s="5">
        <f>'Männer Namen'!L10</f>
        <v>0</v>
      </c>
      <c r="E10" s="5">
        <f>'Männer Namen'!P10</f>
        <v>0</v>
      </c>
      <c r="F10" s="5">
        <f>'Männer Namen'!T10</f>
        <v>143.5</v>
      </c>
      <c r="G10" s="5">
        <f>'Männer Namen'!Y10</f>
        <v>127.5</v>
      </c>
      <c r="H10" s="5">
        <f>'Männer Namen'!AC10</f>
        <v>0</v>
      </c>
      <c r="I10" s="5">
        <f>'Männer Namen'!AG10</f>
        <v>0</v>
      </c>
      <c r="J10" s="5">
        <f>'Männer Namen'!AK10</f>
        <v>0</v>
      </c>
      <c r="K10" s="5">
        <f>'Männer Namen'!AO10</f>
        <v>0</v>
      </c>
      <c r="L10" s="5">
        <f>'Männer Namen'!AS10</f>
        <v>0</v>
      </c>
      <c r="M10" s="5">
        <f>'Männer Namen'!AW10</f>
        <v>0</v>
      </c>
      <c r="N10" s="5">
        <f>'Männer Namen'!BA10</f>
        <v>0</v>
      </c>
      <c r="O10" s="63">
        <f>'Männer Namen'!BE10</f>
        <v>0</v>
      </c>
    </row>
    <row r="11" spans="1:15" s="2" customFormat="1" ht="15" customHeight="1">
      <c r="A11" s="62" t="s">
        <v>43</v>
      </c>
      <c r="B11" s="5">
        <f>'Männer Namen'!D11</f>
        <v>0</v>
      </c>
      <c r="C11" s="5">
        <f>'Männer Namen'!H11</f>
        <v>0</v>
      </c>
      <c r="D11" s="5">
        <f>'Männer Namen'!L11</f>
        <v>0</v>
      </c>
      <c r="E11" s="5">
        <f>'Männer Namen'!P11</f>
        <v>0</v>
      </c>
      <c r="F11" s="5">
        <f>'Männer Namen'!T11</f>
        <v>178</v>
      </c>
      <c r="G11" s="5">
        <f>'Männer Namen'!Y11</f>
        <v>178</v>
      </c>
      <c r="H11" s="5">
        <f>'Männer Namen'!AC11</f>
        <v>0</v>
      </c>
      <c r="I11" s="5">
        <f>'Männer Namen'!AG11</f>
        <v>0</v>
      </c>
      <c r="J11" s="5">
        <f>'Männer Namen'!AK11</f>
        <v>0</v>
      </c>
      <c r="K11" s="5">
        <f>'Männer Namen'!AO11</f>
        <v>0</v>
      </c>
      <c r="L11" s="5">
        <f>'Männer Namen'!AS11</f>
        <v>0</v>
      </c>
      <c r="M11" s="5">
        <f>'Männer Namen'!AW11</f>
        <v>0</v>
      </c>
      <c r="N11" s="5">
        <f>'Männer Namen'!BA11</f>
        <v>0</v>
      </c>
      <c r="O11" s="63">
        <f>'Männer Namen'!BE11</f>
        <v>0</v>
      </c>
    </row>
    <row r="12" spans="1:15" s="2" customFormat="1" ht="15" customHeight="1">
      <c r="A12" s="64" t="s">
        <v>40</v>
      </c>
      <c r="B12" s="33">
        <f>'Männer Namen'!D12</f>
        <v>0</v>
      </c>
      <c r="C12" s="33">
        <f>'Männer Namen'!H12</f>
        <v>0</v>
      </c>
      <c r="D12" s="33">
        <f>'Männer Namen'!L12</f>
        <v>0</v>
      </c>
      <c r="E12" s="33">
        <f>'Männer Namen'!P12</f>
        <v>0</v>
      </c>
      <c r="F12" s="33">
        <f>'Männer Namen'!T12</f>
        <v>516</v>
      </c>
      <c r="G12" s="33">
        <f>'Männer Namen'!Y12</f>
        <v>505.5</v>
      </c>
      <c r="H12" s="33">
        <f>'Männer Namen'!AC12</f>
        <v>0</v>
      </c>
      <c r="I12" s="33">
        <f>'Männer Namen'!AG12</f>
        <v>0</v>
      </c>
      <c r="J12" s="33">
        <f>'Männer Namen'!AK12</f>
        <v>0</v>
      </c>
      <c r="K12" s="33">
        <f>'Männer Namen'!AO12</f>
        <v>0</v>
      </c>
      <c r="L12" s="33">
        <f>'Männer Namen'!AS12</f>
        <v>0</v>
      </c>
      <c r="M12" s="33">
        <f>'Männer Namen'!AW12</f>
        <v>0</v>
      </c>
      <c r="N12" s="33">
        <f>'Männer Namen'!BA12</f>
        <v>0</v>
      </c>
      <c r="O12" s="65">
        <f>'Männer Namen'!BE12</f>
        <v>0</v>
      </c>
    </row>
    <row r="13" spans="1:15" ht="15" customHeight="1">
      <c r="A13" s="58" t="s">
        <v>15</v>
      </c>
      <c r="B13" s="30" t="s">
        <v>1</v>
      </c>
      <c r="C13" s="31" t="s">
        <v>2</v>
      </c>
      <c r="D13" s="32" t="s">
        <v>3</v>
      </c>
      <c r="E13" s="30" t="s">
        <v>4</v>
      </c>
      <c r="F13" s="25" t="s">
        <v>0</v>
      </c>
      <c r="G13" s="30" t="s">
        <v>5</v>
      </c>
      <c r="H13" s="32" t="s">
        <v>6</v>
      </c>
      <c r="I13" s="30" t="s">
        <v>7</v>
      </c>
      <c r="J13" s="30" t="s">
        <v>8</v>
      </c>
      <c r="K13" s="30" t="s">
        <v>9</v>
      </c>
      <c r="L13" s="30" t="s">
        <v>10</v>
      </c>
      <c r="M13" s="30" t="s">
        <v>11</v>
      </c>
      <c r="N13" s="30" t="s">
        <v>12</v>
      </c>
      <c r="O13" s="59" t="s">
        <v>117</v>
      </c>
    </row>
    <row r="14" spans="1:15" s="2" customFormat="1" ht="15" customHeight="1">
      <c r="A14" s="60" t="s">
        <v>41</v>
      </c>
      <c r="B14" s="10">
        <f>'Männer Namen'!D14</f>
        <v>130.5</v>
      </c>
      <c r="C14" s="10">
        <f>'Männer Namen'!H14</f>
        <v>0</v>
      </c>
      <c r="D14" s="10">
        <f>'Männer Namen'!L14</f>
        <v>0</v>
      </c>
      <c r="E14" s="10">
        <f>'Männer Namen'!P14</f>
        <v>0</v>
      </c>
      <c r="F14" s="10">
        <f>'Männer Namen'!T14</f>
        <v>250</v>
      </c>
      <c r="G14" s="10">
        <f>'Männer Namen'!Y14</f>
        <v>232.5</v>
      </c>
      <c r="H14" s="10">
        <f>'Männer Namen'!AC14</f>
        <v>155</v>
      </c>
      <c r="I14" s="10">
        <f>'Männer Namen'!AG14</f>
        <v>152.5</v>
      </c>
      <c r="J14" s="10">
        <f>'Männer Namen'!AK14</f>
        <v>0</v>
      </c>
      <c r="K14" s="10">
        <f>'Männer Namen'!AO14</f>
        <v>0</v>
      </c>
      <c r="L14" s="10">
        <f>'Männer Namen'!AS14</f>
        <v>0</v>
      </c>
      <c r="M14" s="10">
        <f>'Männer Namen'!AW14</f>
        <v>0</v>
      </c>
      <c r="N14" s="10">
        <f>'Männer Namen'!BA14</f>
        <v>0</v>
      </c>
      <c r="O14" s="61">
        <f>'Männer Namen'!BE14</f>
        <v>0</v>
      </c>
    </row>
    <row r="15" spans="1:15" ht="15" customHeight="1">
      <c r="A15" s="62" t="s">
        <v>42</v>
      </c>
      <c r="B15" s="5">
        <f>'Männer Namen'!D15</f>
        <v>72.5</v>
      </c>
      <c r="C15" s="5">
        <f>'Männer Namen'!H15</f>
        <v>0</v>
      </c>
      <c r="D15" s="5">
        <f>'Männer Namen'!L15</f>
        <v>0</v>
      </c>
      <c r="E15" s="5">
        <f>'Männer Namen'!P15</f>
        <v>0</v>
      </c>
      <c r="F15" s="5">
        <f>'Männer Namen'!T15</f>
        <v>160</v>
      </c>
      <c r="G15" s="5">
        <f>'Männer Namen'!Y15</f>
        <v>135</v>
      </c>
      <c r="H15" s="5">
        <f>'Männer Namen'!AC15</f>
        <v>115</v>
      </c>
      <c r="I15" s="5">
        <f>'Männer Namen'!AG15</f>
        <v>95</v>
      </c>
      <c r="J15" s="5">
        <f>'Männer Namen'!AK15</f>
        <v>0</v>
      </c>
      <c r="K15" s="5">
        <f>'Männer Namen'!AO15</f>
        <v>0</v>
      </c>
      <c r="L15" s="5">
        <f>'Männer Namen'!AS15</f>
        <v>0</v>
      </c>
      <c r="M15" s="5">
        <f>'Männer Namen'!AW15</f>
        <v>0</v>
      </c>
      <c r="N15" s="5">
        <f>'Männer Namen'!BA15</f>
        <v>0</v>
      </c>
      <c r="O15" s="63">
        <f>'Männer Namen'!BE15</f>
        <v>0</v>
      </c>
    </row>
    <row r="16" spans="1:15" s="2" customFormat="1" ht="15" customHeight="1">
      <c r="A16" s="62" t="s">
        <v>43</v>
      </c>
      <c r="B16" s="5">
        <f>'Männer Namen'!D16</f>
        <v>155</v>
      </c>
      <c r="C16" s="5">
        <f>'Männer Namen'!H16</f>
        <v>0</v>
      </c>
      <c r="D16" s="5">
        <f>'Männer Namen'!L16</f>
        <v>0</v>
      </c>
      <c r="E16" s="5">
        <f>'Männer Namen'!P16</f>
        <v>0</v>
      </c>
      <c r="F16" s="5">
        <f>'Männer Namen'!T16</f>
        <v>215</v>
      </c>
      <c r="G16" s="5">
        <f>'Männer Namen'!Y16</f>
        <v>210.5</v>
      </c>
      <c r="H16" s="5">
        <f>'Männer Namen'!AC16</f>
        <v>137.5</v>
      </c>
      <c r="I16" s="5">
        <f>'Männer Namen'!AG16</f>
        <v>145</v>
      </c>
      <c r="J16" s="5">
        <f>'Männer Namen'!AK16</f>
        <v>0</v>
      </c>
      <c r="K16" s="5">
        <f>'Männer Namen'!AO16</f>
        <v>0</v>
      </c>
      <c r="L16" s="5">
        <f>'Männer Namen'!AS16</f>
        <v>0</v>
      </c>
      <c r="M16" s="5">
        <f>'Männer Namen'!AW16</f>
        <v>0</v>
      </c>
      <c r="N16" s="5">
        <f>'Männer Namen'!BA16</f>
        <v>0</v>
      </c>
      <c r="O16" s="63">
        <f>'Männer Namen'!BE16</f>
        <v>0</v>
      </c>
    </row>
    <row r="17" spans="1:15" s="2" customFormat="1" ht="15" customHeight="1">
      <c r="A17" s="64" t="s">
        <v>40</v>
      </c>
      <c r="B17" s="33">
        <f>'Männer Namen'!D17</f>
        <v>358</v>
      </c>
      <c r="C17" s="33">
        <f>'Männer Namen'!H17</f>
        <v>0</v>
      </c>
      <c r="D17" s="33">
        <f>'Männer Namen'!L17</f>
        <v>0</v>
      </c>
      <c r="E17" s="33">
        <f>'Männer Namen'!P17</f>
        <v>0</v>
      </c>
      <c r="F17" s="33">
        <f>'Männer Namen'!T17</f>
        <v>560.5</v>
      </c>
      <c r="G17" s="33">
        <f>'Männer Namen'!Y17</f>
        <v>553</v>
      </c>
      <c r="H17" s="33">
        <f>'Männer Namen'!AC17</f>
        <v>407.5</v>
      </c>
      <c r="I17" s="33">
        <f>'Männer Namen'!AG17</f>
        <v>380.5</v>
      </c>
      <c r="J17" s="33">
        <f>'Männer Namen'!AK17</f>
        <v>0</v>
      </c>
      <c r="K17" s="33">
        <f>'Männer Namen'!AO17</f>
        <v>0</v>
      </c>
      <c r="L17" s="33">
        <f>'Männer Namen'!AS17</f>
        <v>0</v>
      </c>
      <c r="M17" s="33">
        <f>'Männer Namen'!AW17</f>
        <v>0</v>
      </c>
      <c r="N17" s="33">
        <f>'Männer Namen'!BA17</f>
        <v>0</v>
      </c>
      <c r="O17" s="65">
        <f>'Männer Namen'!BE17</f>
        <v>0</v>
      </c>
    </row>
    <row r="18" spans="1:15" ht="15" customHeight="1">
      <c r="A18" s="58" t="s">
        <v>16</v>
      </c>
      <c r="B18" s="30" t="s">
        <v>1</v>
      </c>
      <c r="C18" s="31" t="s">
        <v>2</v>
      </c>
      <c r="D18" s="32" t="s">
        <v>3</v>
      </c>
      <c r="E18" s="30" t="s">
        <v>4</v>
      </c>
      <c r="F18" s="25" t="s">
        <v>0</v>
      </c>
      <c r="G18" s="30" t="s">
        <v>5</v>
      </c>
      <c r="H18" s="32" t="s">
        <v>6</v>
      </c>
      <c r="I18" s="30" t="s">
        <v>7</v>
      </c>
      <c r="J18" s="30" t="s">
        <v>8</v>
      </c>
      <c r="K18" s="30" t="s">
        <v>9</v>
      </c>
      <c r="L18" s="30" t="s">
        <v>10</v>
      </c>
      <c r="M18" s="30" t="s">
        <v>11</v>
      </c>
      <c r="N18" s="30" t="s">
        <v>12</v>
      </c>
      <c r="O18" s="59" t="s">
        <v>117</v>
      </c>
    </row>
    <row r="19" spans="1:15" s="2" customFormat="1" ht="15" customHeight="1">
      <c r="A19" s="60" t="s">
        <v>41</v>
      </c>
      <c r="B19" s="10">
        <f>'Männer Namen'!D19</f>
        <v>137.5</v>
      </c>
      <c r="C19" s="10">
        <f>'Männer Namen'!H19</f>
        <v>190</v>
      </c>
      <c r="D19" s="10">
        <f>'Männer Namen'!L19</f>
        <v>0</v>
      </c>
      <c r="E19" s="10">
        <f>'Männer Namen'!P19</f>
        <v>227.5</v>
      </c>
      <c r="F19" s="10">
        <f>'Männer Namen'!T19</f>
        <v>305.5</v>
      </c>
      <c r="G19" s="10">
        <f>'Männer Namen'!Y19</f>
        <v>190</v>
      </c>
      <c r="H19" s="10">
        <f>'Männer Namen'!AC19</f>
        <v>240</v>
      </c>
      <c r="I19" s="10">
        <f>'Männer Namen'!AG19</f>
        <v>152.5</v>
      </c>
      <c r="J19" s="10">
        <f>'Männer Namen'!AK19</f>
        <v>205</v>
      </c>
      <c r="K19" s="10">
        <f>'Männer Namen'!AO19</f>
        <v>175</v>
      </c>
      <c r="L19" s="10">
        <f>'Männer Namen'!AS19</f>
        <v>165</v>
      </c>
      <c r="M19" s="10">
        <f>'Männer Namen'!AW19</f>
        <v>90</v>
      </c>
      <c r="N19" s="10">
        <f>'Männer Namen'!BA19</f>
        <v>0</v>
      </c>
      <c r="O19" s="61">
        <f>'Männer Namen'!BE19</f>
        <v>0</v>
      </c>
    </row>
    <row r="20" spans="1:15" ht="15" customHeight="1">
      <c r="A20" s="62" t="s">
        <v>42</v>
      </c>
      <c r="B20" s="5">
        <f>'Männer Namen'!D20</f>
        <v>87.5</v>
      </c>
      <c r="C20" s="5">
        <f>'Männer Namen'!H20</f>
        <v>115</v>
      </c>
      <c r="D20" s="5">
        <f>'Männer Namen'!L20</f>
        <v>0</v>
      </c>
      <c r="E20" s="5">
        <f>'Männer Namen'!P20</f>
        <v>145</v>
      </c>
      <c r="F20" s="5">
        <f>'Männer Namen'!T20</f>
        <v>175</v>
      </c>
      <c r="G20" s="5">
        <f>'Männer Namen'!Y20</f>
        <v>172.5</v>
      </c>
      <c r="H20" s="5">
        <f>'Männer Namen'!AC20</f>
        <v>157.5</v>
      </c>
      <c r="I20" s="5">
        <f>'Männer Namen'!AG20</f>
        <v>95</v>
      </c>
      <c r="J20" s="5">
        <f>'Männer Namen'!AK20</f>
        <v>141</v>
      </c>
      <c r="K20" s="5">
        <f>'Männer Namen'!AO20</f>
        <v>105.5</v>
      </c>
      <c r="L20" s="5">
        <f>'Männer Namen'!AS20</f>
        <v>100</v>
      </c>
      <c r="M20" s="5">
        <f>'Männer Namen'!AW20</f>
        <v>70</v>
      </c>
      <c r="N20" s="5">
        <f>'Männer Namen'!BA20</f>
        <v>0</v>
      </c>
      <c r="O20" s="63">
        <f>'Männer Namen'!BE20</f>
        <v>0</v>
      </c>
    </row>
    <row r="21" spans="1:15" s="2" customFormat="1" ht="15" customHeight="1">
      <c r="A21" s="62" t="s">
        <v>43</v>
      </c>
      <c r="B21" s="5">
        <f>'Männer Namen'!D21</f>
        <v>160</v>
      </c>
      <c r="C21" s="5">
        <f>'Männer Namen'!H21</f>
        <v>170</v>
      </c>
      <c r="D21" s="5">
        <f>'Männer Namen'!L21</f>
        <v>0</v>
      </c>
      <c r="E21" s="5">
        <f>'Männer Namen'!P21</f>
        <v>225</v>
      </c>
      <c r="F21" s="5">
        <f>'Männer Namen'!T21</f>
        <v>250.5</v>
      </c>
      <c r="G21" s="5">
        <f>'Männer Namen'!Y21</f>
        <v>180</v>
      </c>
      <c r="H21" s="5">
        <f>'Männer Namen'!AC21</f>
        <v>217.5</v>
      </c>
      <c r="I21" s="5">
        <f>'Männer Namen'!AG21</f>
        <v>145</v>
      </c>
      <c r="J21" s="5">
        <f>'Männer Namen'!AK21</f>
        <v>200</v>
      </c>
      <c r="K21" s="5">
        <f>'Männer Namen'!AO21</f>
        <v>155</v>
      </c>
      <c r="L21" s="5">
        <f>'Männer Namen'!AS21</f>
        <v>160</v>
      </c>
      <c r="M21" s="5">
        <f>'Männer Namen'!AW21</f>
        <v>130</v>
      </c>
      <c r="N21" s="5">
        <f>'Männer Namen'!BA21</f>
        <v>0</v>
      </c>
      <c r="O21" s="63">
        <f>'Männer Namen'!BE21</f>
        <v>0</v>
      </c>
    </row>
    <row r="22" spans="1:15" s="2" customFormat="1" ht="15" customHeight="1">
      <c r="A22" s="64" t="s">
        <v>40</v>
      </c>
      <c r="B22" s="33">
        <f>'Männer Namen'!D22</f>
        <v>385</v>
      </c>
      <c r="C22" s="33">
        <f>'Männer Namen'!H22</f>
        <v>465</v>
      </c>
      <c r="D22" s="33">
        <f>'Männer Namen'!L22</f>
        <v>0</v>
      </c>
      <c r="E22" s="33">
        <f>'Männer Namen'!P22</f>
        <v>582.5</v>
      </c>
      <c r="F22" s="33">
        <f>'Männer Namen'!T22</f>
        <v>700</v>
      </c>
      <c r="G22" s="33">
        <f>'Männer Namen'!Y22</f>
        <v>542.5</v>
      </c>
      <c r="H22" s="33">
        <f>'Männer Namen'!AC22</f>
        <v>607.5</v>
      </c>
      <c r="I22" s="33">
        <f>'Männer Namen'!AG22</f>
        <v>392.5</v>
      </c>
      <c r="J22" s="33">
        <f>'Männer Namen'!AK22</f>
        <v>528.5</v>
      </c>
      <c r="K22" s="33">
        <f>'Männer Namen'!AO22</f>
        <v>435.5</v>
      </c>
      <c r="L22" s="33">
        <f>'Männer Namen'!AS22</f>
        <v>425</v>
      </c>
      <c r="M22" s="33">
        <f>'Männer Namen'!AW22</f>
        <v>290</v>
      </c>
      <c r="N22" s="33">
        <f>'Männer Namen'!BA22</f>
        <v>0</v>
      </c>
      <c r="O22" s="65">
        <f>'Männer Namen'!BE22</f>
        <v>0</v>
      </c>
    </row>
    <row r="23" spans="1:15" ht="15" customHeight="1">
      <c r="A23" s="58" t="s">
        <v>17</v>
      </c>
      <c r="B23" s="30" t="s">
        <v>1</v>
      </c>
      <c r="C23" s="31" t="s">
        <v>2</v>
      </c>
      <c r="D23" s="32" t="s">
        <v>3</v>
      </c>
      <c r="E23" s="30" t="s">
        <v>4</v>
      </c>
      <c r="F23" s="25" t="s">
        <v>0</v>
      </c>
      <c r="G23" s="30" t="s">
        <v>5</v>
      </c>
      <c r="H23" s="32" t="s">
        <v>6</v>
      </c>
      <c r="I23" s="30" t="s">
        <v>7</v>
      </c>
      <c r="J23" s="30" t="s">
        <v>8</v>
      </c>
      <c r="K23" s="30" t="s">
        <v>9</v>
      </c>
      <c r="L23" s="30" t="s">
        <v>10</v>
      </c>
      <c r="M23" s="30" t="s">
        <v>11</v>
      </c>
      <c r="N23" s="30" t="s">
        <v>12</v>
      </c>
      <c r="O23" s="59" t="s">
        <v>117</v>
      </c>
    </row>
    <row r="24" spans="1:15" s="2" customFormat="1" ht="15" customHeight="1">
      <c r="A24" s="60" t="s">
        <v>41</v>
      </c>
      <c r="B24" s="10">
        <f>'Männer Namen'!D24</f>
        <v>0</v>
      </c>
      <c r="C24" s="10">
        <f>'Männer Namen'!H24</f>
        <v>228</v>
      </c>
      <c r="D24" s="10">
        <f>'Männer Namen'!L24</f>
        <v>205</v>
      </c>
      <c r="E24" s="10">
        <f>'Männer Namen'!P24</f>
        <v>227.5</v>
      </c>
      <c r="F24" s="10">
        <f>'Männer Namen'!T24</f>
        <v>330</v>
      </c>
      <c r="G24" s="10">
        <f>'Männer Namen'!Y24</f>
        <v>265</v>
      </c>
      <c r="H24" s="10">
        <f>'Männer Namen'!AC24</f>
        <v>280</v>
      </c>
      <c r="I24" s="10">
        <f>'Männer Namen'!AG24</f>
        <v>235</v>
      </c>
      <c r="J24" s="10">
        <f>'Männer Namen'!AK24</f>
        <v>240</v>
      </c>
      <c r="K24" s="10">
        <f>'Männer Namen'!AO24</f>
        <v>240</v>
      </c>
      <c r="L24" s="10">
        <f>'Männer Namen'!AS24</f>
        <v>172.5</v>
      </c>
      <c r="M24" s="10">
        <f>'Männer Namen'!AW24</f>
        <v>120</v>
      </c>
      <c r="N24" s="10">
        <f>'Männer Namen'!BA24</f>
        <v>0</v>
      </c>
      <c r="O24" s="61">
        <f>'Männer Namen'!BE24</f>
        <v>0</v>
      </c>
    </row>
    <row r="25" spans="1:15" ht="15" customHeight="1">
      <c r="A25" s="62" t="s">
        <v>42</v>
      </c>
      <c r="B25" s="5">
        <f>'Männer Namen'!D25</f>
        <v>0</v>
      </c>
      <c r="C25" s="5">
        <f>'Männer Namen'!H25</f>
        <v>140</v>
      </c>
      <c r="D25" s="5">
        <f>'Männer Namen'!L25</f>
        <v>135</v>
      </c>
      <c r="E25" s="5">
        <f>'Männer Namen'!P25</f>
        <v>152.5</v>
      </c>
      <c r="F25" s="5">
        <f>'Männer Namen'!T25</f>
        <v>231</v>
      </c>
      <c r="G25" s="5">
        <f>'Männer Namen'!Y25</f>
        <v>177.5</v>
      </c>
      <c r="H25" s="5">
        <f>'Männer Namen'!AC25</f>
        <v>180</v>
      </c>
      <c r="I25" s="5">
        <f>'Männer Namen'!AG25</f>
        <v>172.5</v>
      </c>
      <c r="J25" s="5">
        <f>'Männer Namen'!AK25</f>
        <v>190</v>
      </c>
      <c r="K25" s="5">
        <f>'Männer Namen'!AO25</f>
        <v>160</v>
      </c>
      <c r="L25" s="5">
        <f>'Männer Namen'!AS25</f>
        <v>155.5</v>
      </c>
      <c r="M25" s="5">
        <f>'Männer Namen'!AW25</f>
        <v>115</v>
      </c>
      <c r="N25" s="5">
        <f>'Männer Namen'!BA25</f>
        <v>0</v>
      </c>
      <c r="O25" s="63">
        <f>'Männer Namen'!BE25</f>
        <v>0</v>
      </c>
    </row>
    <row r="26" spans="1:15" s="2" customFormat="1" ht="15" customHeight="1">
      <c r="A26" s="62" t="s">
        <v>43</v>
      </c>
      <c r="B26" s="5">
        <f>'Männer Namen'!D26</f>
        <v>0</v>
      </c>
      <c r="C26" s="5">
        <f>'Männer Namen'!H26</f>
        <v>220.5</v>
      </c>
      <c r="D26" s="5">
        <f>'Männer Namen'!L26</f>
        <v>215.5</v>
      </c>
      <c r="E26" s="5">
        <f>'Männer Namen'!P26</f>
        <v>215</v>
      </c>
      <c r="F26" s="5">
        <f>'Männer Namen'!T26</f>
        <v>285</v>
      </c>
      <c r="G26" s="5">
        <f>'Männer Namen'!Y26</f>
        <v>262.5</v>
      </c>
      <c r="H26" s="5">
        <f>'Männer Namen'!AC26</f>
        <v>233</v>
      </c>
      <c r="I26" s="5">
        <f>'Männer Namen'!AG26</f>
        <v>220</v>
      </c>
      <c r="J26" s="5">
        <f>'Männer Namen'!AK26</f>
        <v>261</v>
      </c>
      <c r="K26" s="5">
        <f>'Männer Namen'!AO26</f>
        <v>230</v>
      </c>
      <c r="L26" s="5">
        <f>'Männer Namen'!AS26</f>
        <v>183</v>
      </c>
      <c r="M26" s="5">
        <f>'Männer Namen'!AW26</f>
        <v>150</v>
      </c>
      <c r="N26" s="5">
        <f>'Männer Namen'!BA26</f>
        <v>0</v>
      </c>
      <c r="O26" s="63">
        <f>'Männer Namen'!BE26</f>
        <v>0</v>
      </c>
    </row>
    <row r="27" spans="1:15" s="2" customFormat="1" ht="15" customHeight="1">
      <c r="A27" s="64" t="s">
        <v>40</v>
      </c>
      <c r="B27" s="33">
        <f>'Männer Namen'!D27</f>
        <v>0</v>
      </c>
      <c r="C27" s="33">
        <f>'Männer Namen'!H27</f>
        <v>588.5</v>
      </c>
      <c r="D27" s="33">
        <f>'Männer Namen'!L27</f>
        <v>535</v>
      </c>
      <c r="E27" s="33">
        <f>'Männer Namen'!P27</f>
        <v>585</v>
      </c>
      <c r="F27" s="33">
        <f>'Männer Namen'!T27</f>
        <v>815</v>
      </c>
      <c r="G27" s="33">
        <f>'Männer Namen'!Y27</f>
        <v>705</v>
      </c>
      <c r="H27" s="33">
        <f>'Männer Namen'!AC27</f>
        <v>690</v>
      </c>
      <c r="I27" s="33">
        <f>'Männer Namen'!AG27</f>
        <v>617.5</v>
      </c>
      <c r="J27" s="33">
        <f>'Männer Namen'!AK27</f>
        <v>650</v>
      </c>
      <c r="K27" s="33">
        <f>'Männer Namen'!AO27</f>
        <v>630</v>
      </c>
      <c r="L27" s="33">
        <f>'Männer Namen'!AS27</f>
        <v>493</v>
      </c>
      <c r="M27" s="33">
        <f>'Männer Namen'!AW27</f>
        <v>395</v>
      </c>
      <c r="N27" s="33">
        <f>'Männer Namen'!BA27</f>
        <v>0</v>
      </c>
      <c r="O27" s="65">
        <f>'Männer Namen'!BE27</f>
        <v>0</v>
      </c>
    </row>
    <row r="28" spans="1:15" ht="15" customHeight="1">
      <c r="A28" s="58" t="s">
        <v>18</v>
      </c>
      <c r="B28" s="30" t="s">
        <v>1</v>
      </c>
      <c r="C28" s="31" t="s">
        <v>2</v>
      </c>
      <c r="D28" s="32" t="s">
        <v>3</v>
      </c>
      <c r="E28" s="30" t="s">
        <v>4</v>
      </c>
      <c r="F28" s="25" t="s">
        <v>0</v>
      </c>
      <c r="G28" s="30" t="s">
        <v>5</v>
      </c>
      <c r="H28" s="32" t="s">
        <v>6</v>
      </c>
      <c r="I28" s="30" t="s">
        <v>7</v>
      </c>
      <c r="J28" s="30" t="s">
        <v>8</v>
      </c>
      <c r="K28" s="30" t="s">
        <v>9</v>
      </c>
      <c r="L28" s="30" t="s">
        <v>10</v>
      </c>
      <c r="M28" s="30" t="s">
        <v>11</v>
      </c>
      <c r="N28" s="30" t="s">
        <v>12</v>
      </c>
      <c r="O28" s="59" t="s">
        <v>117</v>
      </c>
    </row>
    <row r="29" spans="1:15" s="2" customFormat="1" ht="15" customHeight="1">
      <c r="A29" s="60" t="s">
        <v>41</v>
      </c>
      <c r="B29" s="10">
        <f>'Männer Namen'!D29</f>
        <v>0</v>
      </c>
      <c r="C29" s="10">
        <f>'Männer Namen'!H29</f>
        <v>250</v>
      </c>
      <c r="D29" s="10">
        <f>'Männer Namen'!L29</f>
        <v>245</v>
      </c>
      <c r="E29" s="10">
        <f>'Männer Namen'!P29</f>
        <v>300</v>
      </c>
      <c r="F29" s="10">
        <f>'Männer Namen'!T29</f>
        <v>325</v>
      </c>
      <c r="G29" s="10">
        <f>'Männer Namen'!Y29</f>
        <v>247.5</v>
      </c>
      <c r="H29" s="10">
        <f>'Männer Namen'!AC29</f>
        <v>250</v>
      </c>
      <c r="I29" s="10">
        <f>'Männer Namen'!AG29</f>
        <v>253</v>
      </c>
      <c r="J29" s="10">
        <f>'Männer Namen'!AK29</f>
        <v>222.5</v>
      </c>
      <c r="K29" s="10">
        <f>'Männer Namen'!AO29</f>
        <v>0</v>
      </c>
      <c r="L29" s="10">
        <f>'Männer Namen'!AS29</f>
        <v>170</v>
      </c>
      <c r="M29" s="10">
        <f>'Männer Namen'!AW29</f>
        <v>175</v>
      </c>
      <c r="N29" s="10">
        <f>'Männer Namen'!BA29</f>
        <v>165</v>
      </c>
      <c r="O29" s="61">
        <f>'Männer Namen'!BE29</f>
        <v>0</v>
      </c>
    </row>
    <row r="30" spans="1:15" ht="15" customHeight="1">
      <c r="A30" s="62" t="s">
        <v>42</v>
      </c>
      <c r="B30" s="5">
        <f>'Männer Namen'!D30</f>
        <v>0</v>
      </c>
      <c r="C30" s="5">
        <f>'Männer Namen'!H30</f>
        <v>165.5</v>
      </c>
      <c r="D30" s="5">
        <f>'Männer Namen'!L30</f>
        <v>175</v>
      </c>
      <c r="E30" s="5">
        <f>'Männer Namen'!P30</f>
        <v>200</v>
      </c>
      <c r="F30" s="5">
        <f>'Männer Namen'!T30</f>
        <v>235</v>
      </c>
      <c r="G30" s="5">
        <f>'Männer Namen'!Y30</f>
        <v>160</v>
      </c>
      <c r="H30" s="5">
        <f>'Männer Namen'!AC30</f>
        <v>195</v>
      </c>
      <c r="I30" s="5">
        <f>'Männer Namen'!AG30</f>
        <v>168</v>
      </c>
      <c r="J30" s="5">
        <f>'Männer Namen'!AK30</f>
        <v>185</v>
      </c>
      <c r="K30" s="5">
        <f>'Männer Namen'!AO30</f>
        <v>0</v>
      </c>
      <c r="L30" s="5">
        <f>'Männer Namen'!AS30</f>
        <v>150</v>
      </c>
      <c r="M30" s="5">
        <f>'Männer Namen'!AW30</f>
        <v>115</v>
      </c>
      <c r="N30" s="5">
        <f>'Männer Namen'!BA30</f>
        <v>100</v>
      </c>
      <c r="O30" s="63">
        <f>'Männer Namen'!BE30</f>
        <v>0</v>
      </c>
    </row>
    <row r="31" spans="1:15" s="2" customFormat="1" ht="15" customHeight="1">
      <c r="A31" s="62" t="s">
        <v>43</v>
      </c>
      <c r="B31" s="5">
        <f>'Männer Namen'!D31</f>
        <v>0</v>
      </c>
      <c r="C31" s="5">
        <f>'Männer Namen'!H31</f>
        <v>251</v>
      </c>
      <c r="D31" s="5">
        <f>'Männer Namen'!L31</f>
        <v>225</v>
      </c>
      <c r="E31" s="5">
        <f>'Männer Namen'!P31</f>
        <v>280</v>
      </c>
      <c r="F31" s="5">
        <f>'Männer Namen'!T31</f>
        <v>320</v>
      </c>
      <c r="G31" s="5">
        <f>'Männer Namen'!Y31</f>
        <v>245</v>
      </c>
      <c r="H31" s="5">
        <f>'Männer Namen'!AC31</f>
        <v>240</v>
      </c>
      <c r="I31" s="5">
        <f>'Männer Namen'!AG31</f>
        <v>231.5</v>
      </c>
      <c r="J31" s="5">
        <f>'Männer Namen'!AK31</f>
        <v>225</v>
      </c>
      <c r="K31" s="5">
        <f>'Männer Namen'!AO31</f>
        <v>0</v>
      </c>
      <c r="L31" s="5">
        <f>'Männer Namen'!AS31</f>
        <v>192.5</v>
      </c>
      <c r="M31" s="5">
        <f>'Männer Namen'!AW31</f>
        <v>205</v>
      </c>
      <c r="N31" s="5">
        <f>'Männer Namen'!BA31</f>
        <v>180</v>
      </c>
      <c r="O31" s="63">
        <f>'Männer Namen'!BE31</f>
        <v>0</v>
      </c>
    </row>
    <row r="32" spans="1:15" s="2" customFormat="1" ht="15" customHeight="1">
      <c r="A32" s="64" t="s">
        <v>40</v>
      </c>
      <c r="B32" s="33">
        <f>'Männer Namen'!D32</f>
        <v>0</v>
      </c>
      <c r="C32" s="33">
        <f>'Männer Namen'!H32</f>
        <v>666.5</v>
      </c>
      <c r="D32" s="33">
        <f>'Männer Namen'!L32</f>
        <v>645</v>
      </c>
      <c r="E32" s="33">
        <f>'Männer Namen'!P32</f>
        <v>775</v>
      </c>
      <c r="F32" s="33">
        <f>'Männer Namen'!T32</f>
        <v>835</v>
      </c>
      <c r="G32" s="33">
        <f>'Männer Namen'!Y32</f>
        <v>635</v>
      </c>
      <c r="H32" s="33">
        <f>'Männer Namen'!AC32</f>
        <v>665</v>
      </c>
      <c r="I32" s="33">
        <f>'Männer Namen'!AG32</f>
        <v>637.5</v>
      </c>
      <c r="J32" s="33">
        <f>'Männer Namen'!AK32</f>
        <v>605</v>
      </c>
      <c r="K32" s="33">
        <f>'Männer Namen'!AO32</f>
        <v>0</v>
      </c>
      <c r="L32" s="33">
        <f>'Männer Namen'!AS32</f>
        <v>492.5</v>
      </c>
      <c r="M32" s="33">
        <f>'Männer Namen'!AW32</f>
        <v>495</v>
      </c>
      <c r="N32" s="33">
        <f>'Männer Namen'!BA32</f>
        <v>445</v>
      </c>
      <c r="O32" s="65">
        <f>'Männer Namen'!BE32</f>
        <v>0</v>
      </c>
    </row>
    <row r="33" spans="1:15" ht="15" customHeight="1">
      <c r="A33" s="58" t="s">
        <v>19</v>
      </c>
      <c r="B33" s="30" t="s">
        <v>1</v>
      </c>
      <c r="C33" s="31" t="s">
        <v>2</v>
      </c>
      <c r="D33" s="32" t="s">
        <v>3</v>
      </c>
      <c r="E33" s="30" t="s">
        <v>4</v>
      </c>
      <c r="F33" s="25" t="s">
        <v>0</v>
      </c>
      <c r="G33" s="30" t="s">
        <v>5</v>
      </c>
      <c r="H33" s="32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30" t="s">
        <v>12</v>
      </c>
      <c r="O33" s="59" t="s">
        <v>117</v>
      </c>
    </row>
    <row r="34" spans="1:15" s="2" customFormat="1" ht="15" customHeight="1">
      <c r="A34" s="60" t="s">
        <v>41</v>
      </c>
      <c r="B34" s="10">
        <f>'Männer Namen'!D34</f>
        <v>0</v>
      </c>
      <c r="C34" s="10">
        <f>'Männer Namen'!H34</f>
        <v>165</v>
      </c>
      <c r="D34" s="10">
        <f>'Männer Namen'!L34</f>
        <v>320</v>
      </c>
      <c r="E34" s="10">
        <f>'Männer Namen'!P34</f>
        <v>312.5</v>
      </c>
      <c r="F34" s="10">
        <f>'Männer Namen'!T34</f>
        <v>380</v>
      </c>
      <c r="G34" s="10">
        <f>'Männer Namen'!Y34</f>
        <v>312.5</v>
      </c>
      <c r="H34" s="10">
        <f>'Männer Namen'!AC34</f>
        <v>260</v>
      </c>
      <c r="I34" s="10">
        <f>'Männer Namen'!AG34</f>
        <v>270</v>
      </c>
      <c r="J34" s="10">
        <f>'Männer Namen'!AK34</f>
        <v>280</v>
      </c>
      <c r="K34" s="10">
        <f>'Männer Namen'!AO34</f>
        <v>210</v>
      </c>
      <c r="L34" s="10">
        <f>'Männer Namen'!AS34</f>
        <v>155</v>
      </c>
      <c r="M34" s="10">
        <f>'Männer Namen'!AW34</f>
        <v>165</v>
      </c>
      <c r="N34" s="10">
        <f>'Männer Namen'!BA34</f>
        <v>150</v>
      </c>
      <c r="O34" s="61">
        <f>'Männer Namen'!BE34</f>
        <v>0</v>
      </c>
    </row>
    <row r="35" spans="1:15" ht="15" customHeight="1">
      <c r="A35" s="62" t="s">
        <v>42</v>
      </c>
      <c r="B35" s="5">
        <f>'Männer Namen'!D35</f>
        <v>0</v>
      </c>
      <c r="C35" s="5">
        <f>'Männer Namen'!H35</f>
        <v>88</v>
      </c>
      <c r="D35" s="5">
        <f>'Männer Namen'!L35</f>
        <v>190</v>
      </c>
      <c r="E35" s="5">
        <f>'Männer Namen'!P35</f>
        <v>215</v>
      </c>
      <c r="F35" s="5">
        <f>'Männer Namen'!T35</f>
        <v>237.5</v>
      </c>
      <c r="G35" s="5">
        <f>'Männer Namen'!Y35</f>
        <v>180</v>
      </c>
      <c r="H35" s="5">
        <f>'Männer Namen'!AC35</f>
        <v>205</v>
      </c>
      <c r="I35" s="5">
        <f>'Männer Namen'!AG35</f>
        <v>205</v>
      </c>
      <c r="J35" s="5">
        <f>'Männer Namen'!AK35</f>
        <v>192.5</v>
      </c>
      <c r="K35" s="5">
        <f>'Männer Namen'!AO35</f>
        <v>120</v>
      </c>
      <c r="L35" s="5">
        <f>'Männer Namen'!AS35</f>
        <v>120</v>
      </c>
      <c r="M35" s="5">
        <f>'Männer Namen'!AW35</f>
        <v>0</v>
      </c>
      <c r="N35" s="5">
        <f>'Männer Namen'!BA35</f>
        <v>80</v>
      </c>
      <c r="O35" s="63">
        <f>'Männer Namen'!BE35</f>
        <v>0</v>
      </c>
    </row>
    <row r="36" spans="1:15" s="2" customFormat="1" ht="15" customHeight="1">
      <c r="A36" s="62" t="s">
        <v>43</v>
      </c>
      <c r="B36" s="5">
        <f>'Männer Namen'!D36</f>
        <v>0</v>
      </c>
      <c r="C36" s="5">
        <f>'Männer Namen'!H36</f>
        <v>182.5</v>
      </c>
      <c r="D36" s="5">
        <f>'Männer Namen'!L36</f>
        <v>280.5</v>
      </c>
      <c r="E36" s="5">
        <f>'Männer Namen'!P36</f>
        <v>270</v>
      </c>
      <c r="F36" s="5">
        <f>'Männer Namen'!T36</f>
        <v>355</v>
      </c>
      <c r="G36" s="5">
        <f>'Männer Namen'!Y36</f>
        <v>305</v>
      </c>
      <c r="H36" s="5">
        <f>'Männer Namen'!AC36</f>
        <v>290.5</v>
      </c>
      <c r="I36" s="5">
        <f>'Männer Namen'!AG36</f>
        <v>270.5</v>
      </c>
      <c r="J36" s="5">
        <f>'Männer Namen'!AK36</f>
        <v>270</v>
      </c>
      <c r="K36" s="5">
        <f>'Männer Namen'!AO36</f>
        <v>220</v>
      </c>
      <c r="L36" s="5">
        <f>'Männer Namen'!AS36</f>
        <v>160</v>
      </c>
      <c r="M36" s="5">
        <f>'Männer Namen'!AW36</f>
        <v>190</v>
      </c>
      <c r="N36" s="5">
        <f>'Männer Namen'!BA36</f>
        <v>170</v>
      </c>
      <c r="O36" s="63">
        <f>'Männer Namen'!BE36</f>
        <v>0</v>
      </c>
    </row>
    <row r="37" spans="1:15" s="2" customFormat="1" ht="15" customHeight="1">
      <c r="A37" s="64" t="s">
        <v>40</v>
      </c>
      <c r="B37" s="33">
        <f>'Männer Namen'!D37</f>
        <v>0</v>
      </c>
      <c r="C37" s="33">
        <f>'Männer Namen'!H37</f>
        <v>427.5</v>
      </c>
      <c r="D37" s="33">
        <f>'Männer Namen'!L37</f>
        <v>780</v>
      </c>
      <c r="E37" s="33">
        <f>'Männer Namen'!P37</f>
        <v>747.5</v>
      </c>
      <c r="F37" s="33">
        <f>'Männer Namen'!T37</f>
        <v>900</v>
      </c>
      <c r="G37" s="33">
        <f>'Männer Namen'!Y37</f>
        <v>790</v>
      </c>
      <c r="H37" s="33">
        <f>'Männer Namen'!AC37</f>
        <v>740.5</v>
      </c>
      <c r="I37" s="33">
        <f>'Männer Namen'!AG37</f>
        <v>745</v>
      </c>
      <c r="J37" s="33">
        <f>'Männer Namen'!AK37</f>
        <v>742.5</v>
      </c>
      <c r="K37" s="33">
        <f>'Männer Namen'!AO37</f>
        <v>575</v>
      </c>
      <c r="L37" s="33">
        <f>'Männer Namen'!AS37</f>
        <v>435</v>
      </c>
      <c r="M37" s="33">
        <f>'Männer Namen'!AW37</f>
        <v>455</v>
      </c>
      <c r="N37" s="33">
        <f>'Männer Namen'!BA37</f>
        <v>400</v>
      </c>
      <c r="O37" s="65">
        <f>'Männer Namen'!BE37</f>
        <v>0</v>
      </c>
    </row>
    <row r="38" spans="1:15" ht="15" customHeight="1">
      <c r="A38" s="58" t="s">
        <v>20</v>
      </c>
      <c r="B38" s="30" t="s">
        <v>1</v>
      </c>
      <c r="C38" s="31" t="s">
        <v>2</v>
      </c>
      <c r="D38" s="32" t="s">
        <v>3</v>
      </c>
      <c r="E38" s="30" t="s">
        <v>4</v>
      </c>
      <c r="F38" s="25" t="s">
        <v>0</v>
      </c>
      <c r="G38" s="30" t="s">
        <v>5</v>
      </c>
      <c r="H38" s="32" t="s">
        <v>6</v>
      </c>
      <c r="I38" s="30" t="s">
        <v>7</v>
      </c>
      <c r="J38" s="30" t="s">
        <v>8</v>
      </c>
      <c r="K38" s="30" t="s">
        <v>9</v>
      </c>
      <c r="L38" s="30" t="s">
        <v>10</v>
      </c>
      <c r="M38" s="30" t="s">
        <v>11</v>
      </c>
      <c r="N38" s="30" t="s">
        <v>12</v>
      </c>
      <c r="O38" s="59" t="s">
        <v>117</v>
      </c>
    </row>
    <row r="39" spans="1:15" s="2" customFormat="1" ht="15" customHeight="1">
      <c r="A39" s="60" t="s">
        <v>41</v>
      </c>
      <c r="B39" s="10">
        <f>'Männer Namen'!D39</f>
        <v>0</v>
      </c>
      <c r="C39" s="10">
        <f>'Männer Namen'!H39</f>
        <v>250.5</v>
      </c>
      <c r="D39" s="10">
        <f>'Männer Namen'!L39</f>
        <v>335</v>
      </c>
      <c r="E39" s="10">
        <f>'Männer Namen'!P39</f>
        <v>370</v>
      </c>
      <c r="F39" s="10">
        <f>'Männer Namen'!T39</f>
        <v>415</v>
      </c>
      <c r="G39" s="10">
        <f>'Männer Namen'!Y39</f>
        <v>327.5</v>
      </c>
      <c r="H39" s="10">
        <f>'Männer Namen'!AC39</f>
        <v>310</v>
      </c>
      <c r="I39" s="10">
        <f>'Männer Namen'!AG39</f>
        <v>287.5</v>
      </c>
      <c r="J39" s="10">
        <f>'Männer Namen'!AK39</f>
        <v>260.5</v>
      </c>
      <c r="K39" s="10">
        <f>'Männer Namen'!AO39</f>
        <v>230</v>
      </c>
      <c r="L39" s="10">
        <f>'Männer Namen'!AS39</f>
        <v>230.5</v>
      </c>
      <c r="M39" s="10">
        <f>'Männer Namen'!AW39</f>
        <v>0</v>
      </c>
      <c r="N39" s="10">
        <f>'Männer Namen'!BA39</f>
        <v>0</v>
      </c>
      <c r="O39" s="61">
        <f>'Männer Namen'!BE39</f>
        <v>0</v>
      </c>
    </row>
    <row r="40" spans="1:15" ht="15" customHeight="1">
      <c r="A40" s="62" t="s">
        <v>42</v>
      </c>
      <c r="B40" s="5">
        <f>'Männer Namen'!D40</f>
        <v>0</v>
      </c>
      <c r="C40" s="5">
        <f>'Männer Namen'!H40</f>
        <v>132.5</v>
      </c>
      <c r="D40" s="5">
        <f>'Männer Namen'!L40</f>
        <v>227.5</v>
      </c>
      <c r="E40" s="5">
        <f>'Männer Namen'!P40</f>
        <v>270.5</v>
      </c>
      <c r="F40" s="5">
        <f>'Männer Namen'!T40</f>
        <v>270.5</v>
      </c>
      <c r="G40" s="5">
        <f>'Männer Namen'!Y40</f>
        <v>250</v>
      </c>
      <c r="H40" s="5">
        <f>'Männer Namen'!AC40</f>
        <v>236</v>
      </c>
      <c r="I40" s="5">
        <f>'Männer Namen'!AG40</f>
        <v>242.5</v>
      </c>
      <c r="J40" s="5">
        <f>'Männer Namen'!AK40</f>
        <v>250</v>
      </c>
      <c r="K40" s="5">
        <f>'Männer Namen'!AO40</f>
        <v>165.5</v>
      </c>
      <c r="L40" s="5">
        <f>'Männer Namen'!AS40</f>
        <v>190</v>
      </c>
      <c r="M40" s="5">
        <f>'Männer Namen'!AW40</f>
        <v>0</v>
      </c>
      <c r="N40" s="5">
        <f>'Männer Namen'!BA40</f>
        <v>0</v>
      </c>
      <c r="O40" s="63">
        <f>'Männer Namen'!BE40</f>
        <v>0</v>
      </c>
    </row>
    <row r="41" spans="1:15" s="2" customFormat="1" ht="15" customHeight="1">
      <c r="A41" s="62" t="s">
        <v>43</v>
      </c>
      <c r="B41" s="5">
        <f>'Männer Namen'!D41</f>
        <v>0</v>
      </c>
      <c r="C41" s="5">
        <f>'Männer Namen'!H41</f>
        <v>217.5</v>
      </c>
      <c r="D41" s="5">
        <f>'Männer Namen'!L41</f>
        <v>270</v>
      </c>
      <c r="E41" s="5">
        <f>'Männer Namen'!P41</f>
        <v>315</v>
      </c>
      <c r="F41" s="5">
        <f>'Männer Namen'!T41</f>
        <v>337.5</v>
      </c>
      <c r="G41" s="5">
        <f>'Männer Namen'!Y41</f>
        <v>260</v>
      </c>
      <c r="H41" s="5">
        <f>'Männer Namen'!AC41</f>
        <v>292</v>
      </c>
      <c r="I41" s="5">
        <f>'Männer Namen'!AG41</f>
        <v>293</v>
      </c>
      <c r="J41" s="5">
        <f>'Männer Namen'!AK41</f>
        <v>260</v>
      </c>
      <c r="K41" s="5">
        <f>'Männer Namen'!AO41</f>
        <v>210</v>
      </c>
      <c r="L41" s="5">
        <f>'Männer Namen'!AS41</f>
        <v>205</v>
      </c>
      <c r="M41" s="5">
        <f>'Männer Namen'!AW41</f>
        <v>0</v>
      </c>
      <c r="N41" s="5">
        <f>'Männer Namen'!BA41</f>
        <v>0</v>
      </c>
      <c r="O41" s="63">
        <f>'Männer Namen'!BE41</f>
        <v>0</v>
      </c>
    </row>
    <row r="42" spans="1:15" s="2" customFormat="1" ht="15" customHeight="1">
      <c r="A42" s="64" t="s">
        <v>40</v>
      </c>
      <c r="B42" s="33">
        <f>'Männer Namen'!D42</f>
        <v>0</v>
      </c>
      <c r="C42" s="33">
        <f>'Männer Namen'!H42</f>
        <v>600.5</v>
      </c>
      <c r="D42" s="33">
        <f>'Männer Namen'!L42</f>
        <v>825.5</v>
      </c>
      <c r="E42" s="33">
        <f>'Männer Namen'!P42</f>
        <v>948</v>
      </c>
      <c r="F42" s="33">
        <f>'Männer Namen'!T42</f>
        <v>970</v>
      </c>
      <c r="G42" s="33">
        <f>'Männer Namen'!Y42</f>
        <v>805</v>
      </c>
      <c r="H42" s="33">
        <f>'Männer Namen'!AC42</f>
        <v>781</v>
      </c>
      <c r="I42" s="33">
        <f>'Männer Namen'!AG42</f>
        <v>770.5</v>
      </c>
      <c r="J42" s="33">
        <f>'Männer Namen'!AK42</f>
        <v>760</v>
      </c>
      <c r="K42" s="33">
        <f>'Männer Namen'!AO42</f>
        <v>590</v>
      </c>
      <c r="L42" s="33">
        <f>'Männer Namen'!AS42</f>
        <v>585.5</v>
      </c>
      <c r="M42" s="33">
        <f>'Männer Namen'!AW42</f>
        <v>0</v>
      </c>
      <c r="N42" s="33">
        <f>'Männer Namen'!BA42</f>
        <v>0</v>
      </c>
      <c r="O42" s="65">
        <f>'Männer Namen'!BE42</f>
        <v>0</v>
      </c>
    </row>
    <row r="43" spans="1:15" ht="15" customHeight="1">
      <c r="A43" s="58" t="s">
        <v>21</v>
      </c>
      <c r="B43" s="30" t="s">
        <v>1</v>
      </c>
      <c r="C43" s="31" t="s">
        <v>2</v>
      </c>
      <c r="D43" s="32" t="s">
        <v>3</v>
      </c>
      <c r="E43" s="30" t="s">
        <v>4</v>
      </c>
      <c r="F43" s="25" t="s">
        <v>0</v>
      </c>
      <c r="G43" s="30" t="s">
        <v>5</v>
      </c>
      <c r="H43" s="32" t="s">
        <v>6</v>
      </c>
      <c r="I43" s="30" t="s">
        <v>7</v>
      </c>
      <c r="J43" s="30" t="s">
        <v>8</v>
      </c>
      <c r="K43" s="30" t="s">
        <v>9</v>
      </c>
      <c r="L43" s="30" t="s">
        <v>10</v>
      </c>
      <c r="M43" s="30" t="s">
        <v>11</v>
      </c>
      <c r="N43" s="30" t="s">
        <v>12</v>
      </c>
      <c r="O43" s="59" t="s">
        <v>117</v>
      </c>
    </row>
    <row r="44" spans="1:15" s="2" customFormat="1" ht="15" customHeight="1">
      <c r="A44" s="60" t="s">
        <v>41</v>
      </c>
      <c r="B44" s="10">
        <f>'Männer Namen'!D44</f>
        <v>0</v>
      </c>
      <c r="C44" s="10">
        <f>'Männer Namen'!H44</f>
        <v>265</v>
      </c>
      <c r="D44" s="10">
        <f>'Männer Namen'!L44</f>
        <v>185</v>
      </c>
      <c r="E44" s="10">
        <f>'Männer Namen'!P44</f>
        <v>410.5</v>
      </c>
      <c r="F44" s="10">
        <f>'Männer Namen'!T44</f>
        <v>410.5</v>
      </c>
      <c r="G44" s="10">
        <f>'Männer Namen'!Y44</f>
        <v>335</v>
      </c>
      <c r="H44" s="10">
        <f>'Männer Namen'!AC44</f>
        <v>370</v>
      </c>
      <c r="I44" s="10">
        <f>'Männer Namen'!AG44</f>
        <v>290</v>
      </c>
      <c r="J44" s="10">
        <f>'Männer Namen'!AK44</f>
        <v>220</v>
      </c>
      <c r="K44" s="10">
        <f>'Männer Namen'!AO44</f>
        <v>240.5</v>
      </c>
      <c r="L44" s="10">
        <f>'Männer Namen'!AS44</f>
        <v>135</v>
      </c>
      <c r="M44" s="10">
        <f>'Männer Namen'!AW44</f>
        <v>120</v>
      </c>
      <c r="N44" s="10">
        <f>'Männer Namen'!BA44</f>
        <v>0</v>
      </c>
      <c r="O44" s="61">
        <f>'Männer Namen'!BE44</f>
        <v>0</v>
      </c>
    </row>
    <row r="45" spans="1:15" ht="15" customHeight="1">
      <c r="A45" s="62" t="s">
        <v>42</v>
      </c>
      <c r="B45" s="5">
        <f>'Männer Namen'!D45</f>
        <v>0</v>
      </c>
      <c r="C45" s="5">
        <f>'Männer Namen'!H45</f>
        <v>155</v>
      </c>
      <c r="D45" s="5">
        <f>'Männer Namen'!L45</f>
        <v>112.5</v>
      </c>
      <c r="E45" s="5">
        <f>'Männer Namen'!P45</f>
        <v>200</v>
      </c>
      <c r="F45" s="5">
        <f>'Männer Namen'!T45</f>
        <v>285</v>
      </c>
      <c r="G45" s="5">
        <f>'Männer Namen'!Y45</f>
        <v>247.5</v>
      </c>
      <c r="H45" s="5">
        <f>'Männer Namen'!AC45</f>
        <v>220</v>
      </c>
      <c r="I45" s="5">
        <f>'Männer Namen'!AG45</f>
        <v>250</v>
      </c>
      <c r="J45" s="5">
        <f>'Männer Namen'!AK45</f>
        <v>205</v>
      </c>
      <c r="K45" s="5">
        <f>'Männer Namen'!AO45</f>
        <v>155</v>
      </c>
      <c r="L45" s="5">
        <f>'Männer Namen'!AS45</f>
        <v>107.5</v>
      </c>
      <c r="M45" s="5">
        <f>'Männer Namen'!AW45</f>
        <v>100</v>
      </c>
      <c r="N45" s="5">
        <f>'Männer Namen'!BA45</f>
        <v>0</v>
      </c>
      <c r="O45" s="63">
        <f>'Männer Namen'!BE45</f>
        <v>0</v>
      </c>
    </row>
    <row r="46" spans="1:15" s="2" customFormat="1" ht="15" customHeight="1">
      <c r="A46" s="62" t="s">
        <v>43</v>
      </c>
      <c r="B46" s="5">
        <f>'Männer Namen'!D46</f>
        <v>0</v>
      </c>
      <c r="C46" s="5">
        <f>'Männer Namen'!H46</f>
        <v>242.5</v>
      </c>
      <c r="D46" s="5">
        <f>'Männer Namen'!L46</f>
        <v>200</v>
      </c>
      <c r="E46" s="5">
        <f>'Männer Namen'!P46</f>
        <v>300</v>
      </c>
      <c r="F46" s="5">
        <f>'Männer Namen'!T46</f>
        <v>321.5</v>
      </c>
      <c r="G46" s="5">
        <f>'Männer Namen'!Y46</f>
        <v>315</v>
      </c>
      <c r="H46" s="5">
        <f>'Männer Namen'!AC46</f>
        <v>280</v>
      </c>
      <c r="I46" s="5">
        <f>'Männer Namen'!AG46</f>
        <v>280.5</v>
      </c>
      <c r="J46" s="5">
        <f>'Männer Namen'!AK46</f>
        <v>240</v>
      </c>
      <c r="K46" s="5">
        <f>'Männer Namen'!AO46</f>
        <v>225</v>
      </c>
      <c r="L46" s="5">
        <f>'Männer Namen'!AS46</f>
        <v>173</v>
      </c>
      <c r="M46" s="5">
        <f>'Männer Namen'!AW46</f>
        <v>145</v>
      </c>
      <c r="N46" s="5">
        <f>'Männer Namen'!BA46</f>
        <v>0</v>
      </c>
      <c r="O46" s="63">
        <f>'Männer Namen'!BE46</f>
        <v>0</v>
      </c>
    </row>
    <row r="47" spans="1:15" s="2" customFormat="1" ht="15" customHeight="1">
      <c r="A47" s="64" t="s">
        <v>40</v>
      </c>
      <c r="B47" s="33">
        <f>'Männer Namen'!D47</f>
        <v>0</v>
      </c>
      <c r="C47" s="33">
        <f>'Männer Namen'!H47</f>
        <v>657.5</v>
      </c>
      <c r="D47" s="33">
        <f>'Männer Namen'!L47</f>
        <v>497.5</v>
      </c>
      <c r="E47" s="33">
        <f>'Männer Namen'!P47</f>
        <v>910.5</v>
      </c>
      <c r="F47" s="33">
        <f>'Männer Namen'!T47</f>
        <v>940.5</v>
      </c>
      <c r="G47" s="33">
        <f>'Männer Namen'!Y47</f>
        <v>827.5</v>
      </c>
      <c r="H47" s="33">
        <f>'Männer Namen'!AC47</f>
        <v>840</v>
      </c>
      <c r="I47" s="33">
        <f>'Männer Namen'!AG47</f>
        <v>750</v>
      </c>
      <c r="J47" s="33">
        <f>'Männer Namen'!AK47</f>
        <v>665</v>
      </c>
      <c r="K47" s="33">
        <f>'Männer Namen'!AO47</f>
        <v>620.5</v>
      </c>
      <c r="L47" s="33">
        <f>'Männer Namen'!AS47</f>
        <v>413</v>
      </c>
      <c r="M47" s="33">
        <f>'Männer Namen'!AW47</f>
        <v>365</v>
      </c>
      <c r="N47" s="33">
        <f>'Männer Namen'!BA47</f>
        <v>0</v>
      </c>
      <c r="O47" s="65">
        <f>'Männer Namen'!BE47</f>
        <v>0</v>
      </c>
    </row>
    <row r="48" spans="1:15" ht="15" customHeight="1">
      <c r="A48" s="58" t="s">
        <v>22</v>
      </c>
      <c r="B48" s="30" t="s">
        <v>1</v>
      </c>
      <c r="C48" s="31" t="s">
        <v>2</v>
      </c>
      <c r="D48" s="32" t="s">
        <v>3</v>
      </c>
      <c r="E48" s="30" t="s">
        <v>4</v>
      </c>
      <c r="F48" s="25" t="s">
        <v>0</v>
      </c>
      <c r="G48" s="30" t="s">
        <v>5</v>
      </c>
      <c r="H48" s="32" t="s">
        <v>6</v>
      </c>
      <c r="I48" s="30" t="s">
        <v>7</v>
      </c>
      <c r="J48" s="30" t="s">
        <v>8</v>
      </c>
      <c r="K48" s="30" t="s">
        <v>9</v>
      </c>
      <c r="L48" s="30" t="s">
        <v>10</v>
      </c>
      <c r="M48" s="30" t="s">
        <v>11</v>
      </c>
      <c r="N48" s="30" t="s">
        <v>12</v>
      </c>
      <c r="O48" s="59" t="s">
        <v>117</v>
      </c>
    </row>
    <row r="49" spans="1:15" s="2" customFormat="1" ht="15" customHeight="1">
      <c r="A49" s="60" t="s">
        <v>41</v>
      </c>
      <c r="B49" s="10">
        <f>'Männer Namen'!D49</f>
        <v>0</v>
      </c>
      <c r="C49" s="10">
        <f>'Männer Namen'!H49</f>
        <v>0</v>
      </c>
      <c r="D49" s="10">
        <f>'Männer Namen'!L49</f>
        <v>0</v>
      </c>
      <c r="E49" s="10">
        <f>'Männer Namen'!P49</f>
        <v>340.5</v>
      </c>
      <c r="F49" s="10">
        <f>'Männer Namen'!T49</f>
        <v>452.5</v>
      </c>
      <c r="G49" s="10">
        <f>'Männer Namen'!Y49</f>
        <v>402.5</v>
      </c>
      <c r="H49" s="10">
        <f>'Männer Namen'!AC49</f>
        <v>345</v>
      </c>
      <c r="I49" s="10">
        <f>'Männer Namen'!AG49</f>
        <v>290</v>
      </c>
      <c r="J49" s="10">
        <f>'Männer Namen'!AK49</f>
        <v>275</v>
      </c>
      <c r="K49" s="10">
        <f>'Männer Namen'!AO49</f>
        <v>0</v>
      </c>
      <c r="L49" s="10">
        <f>'Männer Namen'!AS49</f>
        <v>0</v>
      </c>
      <c r="M49" s="10">
        <f>'Männer Namen'!AW49</f>
        <v>0</v>
      </c>
      <c r="N49" s="10">
        <f>'Männer Namen'!BA49</f>
        <v>0</v>
      </c>
      <c r="O49" s="61">
        <f>'Männer Namen'!BE49</f>
        <v>0</v>
      </c>
    </row>
    <row r="50" spans="1:15" ht="15" customHeight="1">
      <c r="A50" s="62" t="s">
        <v>42</v>
      </c>
      <c r="B50" s="5">
        <f>'Männer Namen'!D50</f>
        <v>0</v>
      </c>
      <c r="C50" s="5">
        <f>'Männer Namen'!H50</f>
        <v>0</v>
      </c>
      <c r="D50" s="5">
        <f>'Männer Namen'!L50</f>
        <v>0</v>
      </c>
      <c r="E50" s="5">
        <f>'Männer Namen'!P50</f>
        <v>260</v>
      </c>
      <c r="F50" s="5">
        <f>'Männer Namen'!T50</f>
        <v>275</v>
      </c>
      <c r="G50" s="5">
        <f>'Männer Namen'!Y50</f>
        <v>270</v>
      </c>
      <c r="H50" s="5">
        <f>'Männer Namen'!AC50</f>
        <v>230</v>
      </c>
      <c r="I50" s="5">
        <f>'Männer Namen'!AG50</f>
        <v>240</v>
      </c>
      <c r="J50" s="5">
        <f>'Männer Namen'!AK50</f>
        <v>215</v>
      </c>
      <c r="K50" s="5">
        <f>'Männer Namen'!AO50</f>
        <v>0</v>
      </c>
      <c r="L50" s="5">
        <f>'Männer Namen'!AS50</f>
        <v>0</v>
      </c>
      <c r="M50" s="5">
        <f>'Männer Namen'!AW50</f>
        <v>0</v>
      </c>
      <c r="N50" s="5">
        <f>'Männer Namen'!BA50</f>
        <v>0</v>
      </c>
      <c r="O50" s="63">
        <f>'Männer Namen'!BE50</f>
        <v>0</v>
      </c>
    </row>
    <row r="51" spans="1:15" s="2" customFormat="1" ht="15" customHeight="1">
      <c r="A51" s="62" t="s">
        <v>43</v>
      </c>
      <c r="B51" s="5">
        <f>'Männer Namen'!D51</f>
        <v>0</v>
      </c>
      <c r="C51" s="5">
        <f>'Männer Namen'!H51</f>
        <v>0</v>
      </c>
      <c r="D51" s="5">
        <f>'Männer Namen'!L51</f>
        <v>0</v>
      </c>
      <c r="E51" s="5">
        <f>'Männer Namen'!P51</f>
        <v>325</v>
      </c>
      <c r="F51" s="5">
        <f>'Männer Namen'!T51</f>
        <v>375</v>
      </c>
      <c r="G51" s="5">
        <f>'Männer Namen'!Y51</f>
        <v>315</v>
      </c>
      <c r="H51" s="5">
        <f>'Männer Namen'!AC51</f>
        <v>300</v>
      </c>
      <c r="I51" s="5">
        <f>'Männer Namen'!AG51</f>
        <v>260</v>
      </c>
      <c r="J51" s="5">
        <f>'Männer Namen'!AK51</f>
        <v>255</v>
      </c>
      <c r="K51" s="5">
        <f>'Männer Namen'!AO51</f>
        <v>0</v>
      </c>
      <c r="L51" s="5">
        <f>'Männer Namen'!AS51</f>
        <v>0</v>
      </c>
      <c r="M51" s="5">
        <f>'Männer Namen'!AW51</f>
        <v>0</v>
      </c>
      <c r="N51" s="5">
        <f>'Männer Namen'!BA51</f>
        <v>0</v>
      </c>
      <c r="O51" s="63">
        <f>'Männer Namen'!BE51</f>
        <v>0</v>
      </c>
    </row>
    <row r="52" spans="1:15" s="2" customFormat="1" ht="15" customHeight="1">
      <c r="A52" s="64" t="s">
        <v>40</v>
      </c>
      <c r="B52" s="33">
        <f>'Männer Namen'!D52</f>
        <v>0</v>
      </c>
      <c r="C52" s="33">
        <f>'Männer Namen'!H52</f>
        <v>0</v>
      </c>
      <c r="D52" s="33">
        <f>'Männer Namen'!L52</f>
        <v>0</v>
      </c>
      <c r="E52" s="33">
        <f>'Männer Namen'!P52</f>
        <v>900</v>
      </c>
      <c r="F52" s="33">
        <f>'Männer Namen'!T52</f>
        <v>1100</v>
      </c>
      <c r="G52" s="33">
        <f>'Männer Namen'!Y52</f>
        <v>942.5</v>
      </c>
      <c r="H52" s="33">
        <f>'Männer Namen'!AC52</f>
        <v>852.5</v>
      </c>
      <c r="I52" s="33">
        <f>'Männer Namen'!AG52</f>
        <v>745</v>
      </c>
      <c r="J52" s="33">
        <f>'Männer Namen'!AK52</f>
        <v>735</v>
      </c>
      <c r="K52" s="33">
        <f>'Männer Namen'!AO52</f>
        <v>0</v>
      </c>
      <c r="L52" s="33">
        <f>'Männer Namen'!AS52</f>
        <v>0</v>
      </c>
      <c r="M52" s="33">
        <f>'Männer Namen'!AW52</f>
        <v>0</v>
      </c>
      <c r="N52" s="33">
        <f>'Männer Namen'!BA52</f>
        <v>0</v>
      </c>
      <c r="O52" s="65">
        <f>'Männer Namen'!BE52</f>
        <v>0</v>
      </c>
    </row>
    <row r="53" spans="1:15" ht="15" customHeight="1">
      <c r="A53" s="58" t="s">
        <v>23</v>
      </c>
      <c r="B53" s="30" t="s">
        <v>1</v>
      </c>
      <c r="C53" s="31" t="s">
        <v>2</v>
      </c>
      <c r="D53" s="32" t="s">
        <v>3</v>
      </c>
      <c r="E53" s="30" t="s">
        <v>4</v>
      </c>
      <c r="F53" s="25" t="s">
        <v>0</v>
      </c>
      <c r="G53" s="30" t="s">
        <v>5</v>
      </c>
      <c r="H53" s="32" t="s">
        <v>6</v>
      </c>
      <c r="I53" s="30" t="s">
        <v>7</v>
      </c>
      <c r="J53" s="30" t="s">
        <v>8</v>
      </c>
      <c r="K53" s="30" t="s">
        <v>9</v>
      </c>
      <c r="L53" s="30" t="s">
        <v>10</v>
      </c>
      <c r="M53" s="30" t="s">
        <v>11</v>
      </c>
      <c r="N53" s="30" t="s">
        <v>12</v>
      </c>
      <c r="O53" s="59" t="s">
        <v>117</v>
      </c>
    </row>
    <row r="54" spans="1:15" s="2" customFormat="1" ht="15" customHeight="1">
      <c r="A54" s="60" t="s">
        <v>41</v>
      </c>
      <c r="B54" s="10">
        <f>'Männer Namen'!D54</f>
        <v>0</v>
      </c>
      <c r="C54" s="10">
        <f>'Männer Namen'!H54</f>
        <v>0</v>
      </c>
      <c r="D54" s="10">
        <f>'Männer Namen'!L54</f>
        <v>0</v>
      </c>
      <c r="E54" s="10">
        <f>'Männer Namen'!P54</f>
        <v>180</v>
      </c>
      <c r="F54" s="10">
        <f>'Männer Namen'!T54</f>
        <v>459</v>
      </c>
      <c r="G54" s="10">
        <f>'Männer Namen'!Y54</f>
        <v>341</v>
      </c>
      <c r="H54" s="10">
        <f>'Männer Namen'!AC54</f>
        <v>310.5</v>
      </c>
      <c r="I54" s="10">
        <f>'Männer Namen'!AG54</f>
        <v>220</v>
      </c>
      <c r="J54" s="10">
        <f>'Männer Namen'!AK54</f>
        <v>210</v>
      </c>
      <c r="K54" s="10">
        <f>'Männer Namen'!AO54</f>
        <v>0</v>
      </c>
      <c r="L54" s="10">
        <f>'Männer Namen'!AS54</f>
        <v>0</v>
      </c>
      <c r="M54" s="10">
        <f>'Männer Namen'!AW54</f>
        <v>0</v>
      </c>
      <c r="N54" s="10">
        <f>'Männer Namen'!BA54</f>
        <v>0</v>
      </c>
      <c r="O54" s="61">
        <f>'Männer Namen'!BE54</f>
        <v>0</v>
      </c>
    </row>
    <row r="55" spans="1:15" ht="15" customHeight="1">
      <c r="A55" s="62" t="s">
        <v>42</v>
      </c>
      <c r="B55" s="5">
        <f>'Männer Namen'!D55</f>
        <v>0</v>
      </c>
      <c r="C55" s="5">
        <f>'Männer Namen'!H55</f>
        <v>0</v>
      </c>
      <c r="D55" s="5">
        <f>'Männer Namen'!L55</f>
        <v>0</v>
      </c>
      <c r="E55" s="5">
        <f>'Männer Namen'!P55</f>
        <v>170</v>
      </c>
      <c r="F55" s="5">
        <f>'Männer Namen'!T55</f>
        <v>300.5</v>
      </c>
      <c r="G55" s="5">
        <f>'Männer Namen'!Y55</f>
        <v>260</v>
      </c>
      <c r="H55" s="5">
        <f>'Männer Namen'!AC55</f>
        <v>220</v>
      </c>
      <c r="I55" s="5">
        <f>'Männer Namen'!AG55</f>
        <v>201</v>
      </c>
      <c r="J55" s="5">
        <f>'Männer Namen'!AK55</f>
        <v>148</v>
      </c>
      <c r="K55" s="5">
        <f>'Männer Namen'!AO55</f>
        <v>0</v>
      </c>
      <c r="L55" s="5">
        <f>'Männer Namen'!AS55</f>
        <v>0</v>
      </c>
      <c r="M55" s="5">
        <f>'Männer Namen'!AW55</f>
        <v>0</v>
      </c>
      <c r="N55" s="5">
        <f>'Männer Namen'!BA55</f>
        <v>0</v>
      </c>
      <c r="O55" s="63">
        <f>'Männer Namen'!BE55</f>
        <v>0</v>
      </c>
    </row>
    <row r="56" spans="1:15" s="2" customFormat="1" ht="15" customHeight="1">
      <c r="A56" s="62" t="s">
        <v>43</v>
      </c>
      <c r="B56" s="5">
        <f>'Männer Namen'!D56</f>
        <v>0</v>
      </c>
      <c r="C56" s="5">
        <f>'Männer Namen'!H56</f>
        <v>0</v>
      </c>
      <c r="D56" s="5">
        <f>'Männer Namen'!L56</f>
        <v>0</v>
      </c>
      <c r="E56" s="5">
        <f>'Männer Namen'!P56</f>
        <v>220</v>
      </c>
      <c r="F56" s="5">
        <f>'Männer Namen'!T56</f>
        <v>350</v>
      </c>
      <c r="G56" s="5">
        <f>'Männer Namen'!Y56</f>
        <v>300</v>
      </c>
      <c r="H56" s="5">
        <f>'Männer Namen'!AC56</f>
        <v>300</v>
      </c>
      <c r="I56" s="5">
        <f>'Männer Namen'!AG56</f>
        <v>310</v>
      </c>
      <c r="J56" s="5">
        <f>'Männer Namen'!AK56</f>
        <v>225</v>
      </c>
      <c r="K56" s="5">
        <f>'Männer Namen'!AO56</f>
        <v>0</v>
      </c>
      <c r="L56" s="5">
        <f>'Männer Namen'!AS56</f>
        <v>0</v>
      </c>
      <c r="M56" s="5">
        <f>'Männer Namen'!AW56</f>
        <v>0</v>
      </c>
      <c r="N56" s="5">
        <f>'Männer Namen'!BA56</f>
        <v>0</v>
      </c>
      <c r="O56" s="63">
        <f>'Männer Namen'!BE56</f>
        <v>0</v>
      </c>
    </row>
    <row r="57" spans="1:15" s="2" customFormat="1" ht="15" customHeight="1">
      <c r="A57" s="64" t="s">
        <v>40</v>
      </c>
      <c r="B57" s="33">
        <f>'Männer Namen'!D57</f>
        <v>0</v>
      </c>
      <c r="C57" s="33">
        <f>'Männer Namen'!H57</f>
        <v>0</v>
      </c>
      <c r="D57" s="33">
        <f>'Männer Namen'!L57</f>
        <v>0</v>
      </c>
      <c r="E57" s="33">
        <f>'Männer Namen'!P57</f>
        <v>570</v>
      </c>
      <c r="F57" s="33">
        <f>'Männer Namen'!T57</f>
        <v>1065</v>
      </c>
      <c r="G57" s="33">
        <f>'Männer Namen'!Y57</f>
        <v>812.5</v>
      </c>
      <c r="H57" s="33">
        <f>'Männer Namen'!AC57</f>
        <v>810.5</v>
      </c>
      <c r="I57" s="33">
        <f>'Männer Namen'!AG57</f>
        <v>735</v>
      </c>
      <c r="J57" s="33">
        <f>'Männer Namen'!AK57</f>
        <v>583</v>
      </c>
      <c r="K57" s="33">
        <f>'Männer Namen'!AO57</f>
        <v>0</v>
      </c>
      <c r="L57" s="33">
        <f>'Männer Namen'!AS57</f>
        <v>0</v>
      </c>
      <c r="M57" s="33">
        <f>'Männer Namen'!AW57</f>
        <v>0</v>
      </c>
      <c r="N57" s="33">
        <f>'Männer Namen'!BA57</f>
        <v>0</v>
      </c>
      <c r="O57" s="65">
        <f>'Männer Namen'!BE57</f>
        <v>0</v>
      </c>
    </row>
    <row r="58" spans="1:15" ht="15" customHeight="1">
      <c r="A58" s="58" t="s">
        <v>24</v>
      </c>
      <c r="B58" s="30" t="s">
        <v>1</v>
      </c>
      <c r="C58" s="31" t="s">
        <v>2</v>
      </c>
      <c r="D58" s="32" t="s">
        <v>3</v>
      </c>
      <c r="E58" s="30" t="s">
        <v>4</v>
      </c>
      <c r="F58" s="25" t="s">
        <v>0</v>
      </c>
      <c r="G58" s="30" t="s">
        <v>5</v>
      </c>
      <c r="H58" s="32" t="s">
        <v>6</v>
      </c>
      <c r="I58" s="30" t="s">
        <v>7</v>
      </c>
      <c r="J58" s="30" t="s">
        <v>8</v>
      </c>
      <c r="K58" s="30" t="s">
        <v>9</v>
      </c>
      <c r="L58" s="30" t="s">
        <v>10</v>
      </c>
      <c r="M58" s="30" t="s">
        <v>11</v>
      </c>
      <c r="N58" s="30" t="s">
        <v>12</v>
      </c>
      <c r="O58" s="59" t="s">
        <v>117</v>
      </c>
    </row>
    <row r="59" spans="1:15" s="2" customFormat="1" ht="15" customHeight="1">
      <c r="A59" s="60" t="s">
        <v>41</v>
      </c>
      <c r="B59" s="10">
        <f>'Männer Namen'!D59</f>
        <v>0</v>
      </c>
      <c r="C59" s="10">
        <f>'Männer Namen'!H59</f>
        <v>0</v>
      </c>
      <c r="D59" s="10">
        <f>'Männer Namen'!L59</f>
        <v>0</v>
      </c>
      <c r="E59" s="10">
        <f>'Männer Namen'!P59</f>
        <v>200</v>
      </c>
      <c r="F59" s="10">
        <f>'Männer Namen'!T59</f>
        <v>425</v>
      </c>
      <c r="G59" s="10">
        <f>'Männer Namen'!Y59</f>
        <v>0</v>
      </c>
      <c r="H59" s="10">
        <f>'Männer Namen'!AC59</f>
        <v>300</v>
      </c>
      <c r="I59" s="10">
        <f>'Männer Namen'!AG59</f>
        <v>210</v>
      </c>
      <c r="J59" s="10">
        <f>'Männer Namen'!AK59</f>
        <v>0</v>
      </c>
      <c r="K59" s="10">
        <f>'Männer Namen'!AO59</f>
        <v>0</v>
      </c>
      <c r="L59" s="10">
        <f>'Männer Namen'!AS59</f>
        <v>0</v>
      </c>
      <c r="M59" s="10">
        <f>'Männer Namen'!AW59</f>
        <v>0</v>
      </c>
      <c r="N59" s="10">
        <f>'Männer Namen'!BA59</f>
        <v>0</v>
      </c>
      <c r="O59" s="61">
        <f>'Männer Namen'!BE59</f>
        <v>0</v>
      </c>
    </row>
    <row r="60" spans="1:15" ht="15" customHeight="1">
      <c r="A60" s="62" t="s">
        <v>42</v>
      </c>
      <c r="B60" s="5">
        <f>'Männer Namen'!D60</f>
        <v>0</v>
      </c>
      <c r="C60" s="5">
        <f>'Männer Namen'!H60</f>
        <v>0</v>
      </c>
      <c r="D60" s="5">
        <f>'Männer Namen'!L60</f>
        <v>0</v>
      </c>
      <c r="E60" s="5">
        <f>'Männer Namen'!P60</f>
        <v>185</v>
      </c>
      <c r="F60" s="5">
        <f>'Männer Namen'!T60</f>
        <v>300</v>
      </c>
      <c r="G60" s="5">
        <f>'Männer Namen'!Y60</f>
        <v>0</v>
      </c>
      <c r="H60" s="5">
        <f>'Männer Namen'!AC60</f>
        <v>240</v>
      </c>
      <c r="I60" s="5">
        <f>'Männer Namen'!AG60</f>
        <v>190</v>
      </c>
      <c r="J60" s="5">
        <f>'Männer Namen'!AK60</f>
        <v>0</v>
      </c>
      <c r="K60" s="5">
        <f>'Männer Namen'!AO60</f>
        <v>0</v>
      </c>
      <c r="L60" s="5">
        <f>'Männer Namen'!AS60</f>
        <v>0</v>
      </c>
      <c r="M60" s="5">
        <f>'Männer Namen'!AW60</f>
        <v>0</v>
      </c>
      <c r="N60" s="5">
        <f>'Männer Namen'!BA60</f>
        <v>0</v>
      </c>
      <c r="O60" s="63">
        <f>'Männer Namen'!BE60</f>
        <v>0</v>
      </c>
    </row>
    <row r="61" spans="1:15" s="2" customFormat="1" ht="15" customHeight="1">
      <c r="A61" s="62" t="s">
        <v>43</v>
      </c>
      <c r="B61" s="5">
        <f>'Männer Namen'!D61</f>
        <v>0</v>
      </c>
      <c r="C61" s="5">
        <f>'Männer Namen'!H61</f>
        <v>0</v>
      </c>
      <c r="D61" s="5">
        <f>'Männer Namen'!L61</f>
        <v>0</v>
      </c>
      <c r="E61" s="5">
        <f>'Männer Namen'!P61</f>
        <v>260</v>
      </c>
      <c r="F61" s="5">
        <f>'Männer Namen'!T61</f>
        <v>350</v>
      </c>
      <c r="G61" s="5">
        <f>'Männer Namen'!Y61</f>
        <v>0</v>
      </c>
      <c r="H61" s="5">
        <f>'Männer Namen'!AC61</f>
        <v>260</v>
      </c>
      <c r="I61" s="5">
        <f>'Männer Namen'!AG61</f>
        <v>220</v>
      </c>
      <c r="J61" s="5">
        <f>'Männer Namen'!AK61</f>
        <v>0</v>
      </c>
      <c r="K61" s="5">
        <f>'Männer Namen'!AO61</f>
        <v>0</v>
      </c>
      <c r="L61" s="5">
        <f>'Männer Namen'!AS61</f>
        <v>0</v>
      </c>
      <c r="M61" s="5">
        <f>'Männer Namen'!AW61</f>
        <v>0</v>
      </c>
      <c r="N61" s="5">
        <f>'Männer Namen'!BA61</f>
        <v>0</v>
      </c>
      <c r="O61" s="63">
        <f>'Männer Namen'!BE61</f>
        <v>0</v>
      </c>
    </row>
    <row r="62" spans="1:15" s="2" customFormat="1" ht="15" customHeight="1" thickBot="1">
      <c r="A62" s="66" t="s">
        <v>40</v>
      </c>
      <c r="B62" s="67">
        <f>'Männer Namen'!D62</f>
        <v>0</v>
      </c>
      <c r="C62" s="67">
        <f>'Männer Namen'!H62</f>
        <v>0</v>
      </c>
      <c r="D62" s="67">
        <f>'Männer Namen'!L62</f>
        <v>0</v>
      </c>
      <c r="E62" s="67">
        <f>'Männer Namen'!P62</f>
        <v>645</v>
      </c>
      <c r="F62" s="67">
        <f>'Männer Namen'!T62</f>
        <v>1065</v>
      </c>
      <c r="G62" s="67">
        <f>'Männer Namen'!Y62</f>
        <v>0</v>
      </c>
      <c r="H62" s="67">
        <f>'Männer Namen'!AC62</f>
        <v>800</v>
      </c>
      <c r="I62" s="67">
        <f>'Männer Namen'!AG62</f>
        <v>620</v>
      </c>
      <c r="J62" s="67">
        <f>'Männer Namen'!AK62</f>
        <v>0</v>
      </c>
      <c r="K62" s="67">
        <f>'Männer Namen'!AO62</f>
        <v>0</v>
      </c>
      <c r="L62" s="67">
        <f>'Männer Namen'!AS62</f>
        <v>0</v>
      </c>
      <c r="M62" s="67">
        <f>'Männer Namen'!AW62</f>
        <v>0</v>
      </c>
      <c r="N62" s="67">
        <f>'Männer Namen'!BA62</f>
        <v>0</v>
      </c>
      <c r="O62" s="68">
        <f>'Männer Namen'!BE62</f>
        <v>0</v>
      </c>
    </row>
  </sheetData>
  <phoneticPr fontId="0" type="noConversion"/>
  <conditionalFormatting sqref="B59:O62 B49:O52 B54:O57 B9:O12 B14:O17 B19:O22 B24:O27 B29:O32 B34:O37 B39:O42 B44:O47 B4:O7">
    <cfRule type="cellIs" dxfId="0" priority="1" stopIfTrue="1" operator="equal">
      <formula>0</formula>
    </cfRule>
  </conditionalFormatting>
  <printOptions verticalCentered="1"/>
  <pageMargins left="0.59055118110236227" right="0.59055118110236227" top="0.78740157480314965" bottom="0.78740157480314965" header="0.39370078740157483" footer="0.39370078740157483"/>
  <pageSetup paperSize="9" scale="81" orientation="portrait" r:id="rId1"/>
  <headerFooter alignWithMargins="0">
    <oddHeader>&amp;LWPC-Germany</oddHeader>
    <oddFooter>&amp;Lwww.wpc-germany.news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64"/>
  <sheetViews>
    <sheetView view="pageBreakPreview" topLeftCell="A10" zoomScale="88" zoomScaleSheetLayoutView="88" workbookViewId="0">
      <pane xSplit="1" topLeftCell="B1" activePane="topRight" state="frozenSplit"/>
      <selection activeCell="Q2" sqref="Q2"/>
      <selection pane="topRight" activeCell="AG29" sqref="AG29:AI32"/>
    </sheetView>
  </sheetViews>
  <sheetFormatPr baseColWidth="10" defaultColWidth="9.140625" defaultRowHeight="12.75"/>
  <cols>
    <col min="1" max="1" width="9.5703125" style="2" customWidth="1"/>
    <col min="2" max="3" width="2.42578125" style="3" customWidth="1"/>
    <col min="4" max="4" width="7" style="2" customWidth="1"/>
    <col min="5" max="5" width="15.28515625" style="24" customWidth="1"/>
    <col min="6" max="6" width="5.28515625" style="29" customWidth="1"/>
    <col min="7" max="7" width="2.42578125" style="3" customWidth="1"/>
    <col min="8" max="8" width="7" style="2" customWidth="1"/>
    <col min="9" max="9" width="15.28515625" style="24" customWidth="1"/>
    <col min="10" max="10" width="5.28515625" style="29" customWidth="1"/>
    <col min="11" max="11" width="2.42578125" style="3" customWidth="1"/>
    <col min="12" max="12" width="7" style="2" customWidth="1"/>
    <col min="13" max="13" width="15.28515625" style="24" customWidth="1"/>
    <col min="14" max="14" width="5.28515625" style="29" customWidth="1"/>
    <col min="15" max="15" width="2.42578125" style="3" customWidth="1"/>
    <col min="16" max="16" width="7" style="2" customWidth="1"/>
    <col min="17" max="17" width="15.28515625" style="24" customWidth="1"/>
    <col min="18" max="18" width="5.28515625" style="29" customWidth="1"/>
    <col min="19" max="19" width="2.42578125" style="3" customWidth="1"/>
    <col min="20" max="20" width="7" style="2" customWidth="1"/>
    <col min="21" max="21" width="15.28515625" style="24" customWidth="1"/>
    <col min="22" max="22" width="5.28515625" style="29" customWidth="1"/>
    <col min="23" max="23" width="2.42578125" style="3" customWidth="1"/>
    <col min="24" max="24" width="0.42578125" style="3" customWidth="1"/>
    <col min="25" max="25" width="7" style="2" customWidth="1"/>
    <col min="26" max="26" width="15.28515625" style="24" customWidth="1"/>
    <col min="27" max="27" width="5.28515625" style="29" customWidth="1"/>
    <col min="28" max="28" width="2.42578125" style="3" customWidth="1"/>
    <col min="29" max="29" width="7" style="2" customWidth="1"/>
    <col min="30" max="30" width="15.28515625" style="24" customWidth="1"/>
    <col min="31" max="31" width="5.28515625" style="29" customWidth="1"/>
    <col min="32" max="32" width="2.42578125" style="3" customWidth="1"/>
    <col min="33" max="33" width="7" style="2" customWidth="1"/>
    <col min="34" max="34" width="15.28515625" style="24" customWidth="1"/>
    <col min="35" max="35" width="5.28515625" style="29" customWidth="1"/>
    <col min="36" max="36" width="2.42578125" style="3" customWidth="1"/>
    <col min="37" max="37" width="7" style="2" customWidth="1"/>
    <col min="38" max="38" width="15.28515625" style="24" customWidth="1"/>
    <col min="39" max="39" width="5.28515625" style="29" customWidth="1"/>
    <col min="40" max="40" width="2.42578125" style="3" customWidth="1"/>
    <col min="41" max="41" width="7" style="2" customWidth="1"/>
    <col min="42" max="42" width="15.28515625" style="24" customWidth="1"/>
    <col min="43" max="43" width="5.28515625" style="29" customWidth="1"/>
    <col min="44" max="44" width="2.42578125" style="3" customWidth="1"/>
    <col min="45" max="45" width="7" style="2" customWidth="1"/>
    <col min="46" max="46" width="15.28515625" style="24" customWidth="1"/>
    <col min="47" max="47" width="5.28515625" style="29" customWidth="1"/>
    <col min="48" max="48" width="2.42578125" style="3" customWidth="1"/>
    <col min="49" max="49" width="7" style="2" customWidth="1"/>
    <col min="50" max="50" width="15.28515625" style="24" customWidth="1"/>
    <col min="51" max="51" width="5.28515625" style="29" customWidth="1"/>
    <col min="52" max="52" width="2.42578125" style="3" customWidth="1"/>
    <col min="53" max="53" width="7" style="2" customWidth="1"/>
    <col min="54" max="54" width="15.28515625" style="24" customWidth="1"/>
    <col min="55" max="55" width="5.28515625" style="29" customWidth="1"/>
    <col min="56" max="56" width="2.42578125" style="3" customWidth="1"/>
    <col min="57" max="57" width="7" style="2" customWidth="1"/>
    <col min="58" max="58" width="15.28515625" style="24" customWidth="1"/>
    <col min="59" max="59" width="5.28515625" style="29" customWidth="1"/>
    <col min="60" max="16384" width="9.140625" style="2"/>
  </cols>
  <sheetData>
    <row r="1" spans="1:59" ht="12.75" customHeight="1">
      <c r="A1" s="8"/>
      <c r="B1" s="12"/>
      <c r="C1" s="12"/>
      <c r="D1" s="8" t="s">
        <v>148</v>
      </c>
      <c r="E1" s="13"/>
      <c r="F1" s="14"/>
      <c r="G1" s="12"/>
      <c r="I1" s="13"/>
      <c r="J1" s="14"/>
      <c r="K1" s="12"/>
      <c r="M1" s="13"/>
      <c r="N1" s="34" t="str">
        <f>'DR Frauen'!O1</f>
        <v>Stand Mai 2023</v>
      </c>
      <c r="O1" s="12"/>
      <c r="P1" s="8" t="s">
        <v>148</v>
      </c>
      <c r="Q1" s="13"/>
      <c r="R1" s="14"/>
      <c r="S1" s="12"/>
      <c r="U1" s="13"/>
      <c r="V1" s="14"/>
      <c r="W1" s="12"/>
      <c r="X1" s="12"/>
      <c r="Z1" s="13"/>
      <c r="AA1" s="34" t="str">
        <f>N1</f>
        <v>Stand Mai 2023</v>
      </c>
      <c r="AB1" s="12"/>
      <c r="AC1" s="8" t="s">
        <v>148</v>
      </c>
      <c r="AD1" s="13"/>
      <c r="AE1" s="14"/>
      <c r="AF1" s="12"/>
      <c r="AH1" s="13"/>
      <c r="AI1" s="14"/>
      <c r="AJ1" s="12"/>
      <c r="AL1" s="13"/>
      <c r="AM1" s="34" t="str">
        <f>N1</f>
        <v>Stand Mai 2023</v>
      </c>
      <c r="AN1" s="12"/>
      <c r="AO1" s="8" t="s">
        <v>148</v>
      </c>
      <c r="AP1" s="13"/>
      <c r="AQ1" s="14"/>
      <c r="AR1" s="12"/>
      <c r="AT1" s="13"/>
      <c r="AU1" s="14"/>
      <c r="AV1" s="12"/>
      <c r="AX1" s="13"/>
      <c r="AY1" s="34" t="str">
        <f>AA1</f>
        <v>Stand Mai 2023</v>
      </c>
      <c r="AZ1" s="12"/>
      <c r="BA1" s="8" t="s">
        <v>148</v>
      </c>
      <c r="BB1" s="13"/>
      <c r="BC1" s="14"/>
      <c r="BD1" s="12"/>
      <c r="BF1" s="13"/>
    </row>
    <row r="2" spans="1:59" ht="12.75" customHeight="1">
      <c r="A2" s="1"/>
      <c r="E2" s="13"/>
      <c r="F2" s="14"/>
      <c r="I2" s="13"/>
      <c r="J2" s="14"/>
      <c r="M2" s="13"/>
      <c r="N2" s="14"/>
      <c r="Q2" s="13"/>
      <c r="R2" s="14"/>
      <c r="U2" s="13"/>
      <c r="V2" s="14"/>
      <c r="Z2" s="13"/>
      <c r="AA2" s="14"/>
      <c r="AD2" s="13"/>
      <c r="AE2" s="14"/>
      <c r="AH2" s="13"/>
      <c r="AI2" s="14"/>
      <c r="AL2" s="13"/>
      <c r="AM2" s="14"/>
      <c r="AP2" s="13"/>
      <c r="AQ2" s="14"/>
      <c r="AT2" s="13"/>
      <c r="AU2" s="14"/>
      <c r="AX2" s="13"/>
      <c r="AY2" s="14"/>
      <c r="BB2" s="13"/>
      <c r="BC2" s="14"/>
      <c r="BF2" s="13"/>
      <c r="BG2" s="34" t="str">
        <f>AY1</f>
        <v>Stand Mai 2023</v>
      </c>
    </row>
    <row r="3" spans="1:59" ht="12.75" customHeight="1">
      <c r="A3" s="15" t="s">
        <v>13</v>
      </c>
      <c r="B3" s="16"/>
      <c r="C3" s="16"/>
      <c r="D3" s="18" t="s">
        <v>1</v>
      </c>
      <c r="E3" s="26"/>
      <c r="F3" s="17"/>
      <c r="G3" s="16"/>
      <c r="H3" s="18" t="s">
        <v>2</v>
      </c>
      <c r="I3" s="26"/>
      <c r="J3" s="17"/>
      <c r="K3" s="16"/>
      <c r="L3" s="18" t="s">
        <v>3</v>
      </c>
      <c r="M3" s="26"/>
      <c r="N3" s="17"/>
      <c r="O3" s="16"/>
      <c r="P3" s="18" t="s">
        <v>4</v>
      </c>
      <c r="Q3" s="26"/>
      <c r="R3" s="17"/>
      <c r="S3" s="16"/>
      <c r="T3" s="18" t="s">
        <v>0</v>
      </c>
      <c r="U3" s="26"/>
      <c r="V3" s="17"/>
      <c r="W3" s="16"/>
      <c r="X3" s="16"/>
      <c r="Y3" s="18" t="s">
        <v>5</v>
      </c>
      <c r="Z3" s="26"/>
      <c r="AA3" s="17"/>
      <c r="AB3" s="16"/>
      <c r="AC3" s="18" t="s">
        <v>6</v>
      </c>
      <c r="AD3" s="26"/>
      <c r="AE3" s="17"/>
      <c r="AF3" s="16"/>
      <c r="AG3" s="18" t="s">
        <v>7</v>
      </c>
      <c r="AH3" s="26"/>
      <c r="AI3" s="17"/>
      <c r="AJ3" s="16"/>
      <c r="AK3" s="18" t="s">
        <v>8</v>
      </c>
      <c r="AL3" s="26"/>
      <c r="AM3" s="17"/>
      <c r="AN3" s="16"/>
      <c r="AO3" s="18" t="s">
        <v>9</v>
      </c>
      <c r="AP3" s="26"/>
      <c r="AQ3" s="17"/>
      <c r="AR3" s="16"/>
      <c r="AS3" s="18" t="s">
        <v>10</v>
      </c>
      <c r="AT3" s="26"/>
      <c r="AU3" s="17"/>
      <c r="AV3" s="16"/>
      <c r="AW3" s="18" t="s">
        <v>11</v>
      </c>
      <c r="AX3" s="26"/>
      <c r="AY3" s="17"/>
      <c r="AZ3" s="16"/>
      <c r="BA3" s="18" t="s">
        <v>12</v>
      </c>
      <c r="BB3" s="26"/>
      <c r="BC3" s="17"/>
      <c r="BD3" s="16"/>
      <c r="BE3" s="18" t="s">
        <v>117</v>
      </c>
      <c r="BF3" s="26"/>
      <c r="BG3" s="17"/>
    </row>
    <row r="4" spans="1:59" ht="12.75" customHeight="1">
      <c r="A4" s="9" t="s">
        <v>29</v>
      </c>
      <c r="B4" s="11"/>
      <c r="C4" s="11"/>
      <c r="D4" s="23"/>
      <c r="E4" s="36"/>
      <c r="F4" s="45"/>
      <c r="G4" s="71"/>
      <c r="H4" s="35"/>
      <c r="I4" s="36"/>
      <c r="J4" s="45"/>
      <c r="K4" s="71"/>
      <c r="L4" s="35"/>
      <c r="M4" s="36"/>
      <c r="N4" s="45"/>
      <c r="O4" s="71"/>
      <c r="P4" s="35"/>
      <c r="Q4" s="19"/>
      <c r="R4" s="37"/>
      <c r="S4" s="11"/>
      <c r="T4" s="23">
        <v>192.5</v>
      </c>
      <c r="U4" s="39" t="s">
        <v>54</v>
      </c>
      <c r="V4" s="37">
        <v>2005</v>
      </c>
      <c r="W4" s="11"/>
      <c r="X4" s="11"/>
      <c r="Y4" s="23"/>
      <c r="Z4" s="19"/>
      <c r="AA4" s="37"/>
      <c r="AB4" s="11"/>
      <c r="AC4" s="23"/>
      <c r="AD4" s="19"/>
      <c r="AE4" s="37"/>
      <c r="AF4" s="11"/>
      <c r="AG4" s="23"/>
      <c r="AH4" s="19"/>
      <c r="AI4" s="37"/>
      <c r="AJ4" s="11"/>
      <c r="AK4" s="23"/>
      <c r="AL4" s="19"/>
      <c r="AM4" s="37"/>
      <c r="AN4" s="11"/>
      <c r="AO4" s="23"/>
      <c r="AP4" s="19"/>
      <c r="AQ4" s="37"/>
      <c r="AR4" s="11"/>
      <c r="AS4" s="23"/>
      <c r="AT4" s="19"/>
      <c r="AU4" s="37"/>
      <c r="AV4" s="11"/>
      <c r="AW4" s="23"/>
      <c r="AX4" s="19"/>
      <c r="AY4" s="28"/>
      <c r="AZ4" s="11"/>
      <c r="BA4" s="23"/>
      <c r="BB4" s="19"/>
      <c r="BC4" s="28"/>
      <c r="BD4" s="11"/>
      <c r="BE4" s="23"/>
      <c r="BF4" s="19"/>
      <c r="BG4" s="28"/>
    </row>
    <row r="5" spans="1:59" ht="12.75" customHeight="1">
      <c r="A5" s="20" t="s">
        <v>30</v>
      </c>
      <c r="B5" s="11"/>
      <c r="C5" s="11"/>
      <c r="D5" s="27"/>
      <c r="E5" s="36"/>
      <c r="F5" s="45"/>
      <c r="G5" s="71"/>
      <c r="H5" s="75"/>
      <c r="I5" s="36"/>
      <c r="J5" s="45"/>
      <c r="K5" s="71"/>
      <c r="L5" s="75"/>
      <c r="M5" s="36"/>
      <c r="N5" s="45"/>
      <c r="O5" s="71"/>
      <c r="P5" s="75"/>
      <c r="Q5" s="19"/>
      <c r="R5" s="37"/>
      <c r="S5" s="11"/>
      <c r="T5" s="27">
        <v>125</v>
      </c>
      <c r="U5" s="44" t="s">
        <v>54</v>
      </c>
      <c r="V5" s="37">
        <v>2005</v>
      </c>
      <c r="W5" s="11"/>
      <c r="X5" s="11"/>
      <c r="Y5" s="27"/>
      <c r="Z5" s="19"/>
      <c r="AA5" s="37"/>
      <c r="AB5" s="11"/>
      <c r="AC5" s="27"/>
      <c r="AD5" s="19"/>
      <c r="AE5" s="37"/>
      <c r="AF5" s="11"/>
      <c r="AG5" s="27"/>
      <c r="AH5" s="19"/>
      <c r="AI5" s="37"/>
      <c r="AJ5" s="11"/>
      <c r="AK5" s="27"/>
      <c r="AL5" s="19"/>
      <c r="AM5" s="37"/>
      <c r="AN5" s="11"/>
      <c r="AO5" s="27"/>
      <c r="AP5" s="19"/>
      <c r="AQ5" s="37"/>
      <c r="AR5" s="11"/>
      <c r="AS5" s="27"/>
      <c r="AT5" s="19"/>
      <c r="AU5" s="37"/>
      <c r="AV5" s="11"/>
      <c r="AW5" s="27"/>
      <c r="AX5" s="19"/>
      <c r="AY5" s="28"/>
      <c r="AZ5" s="11"/>
      <c r="BA5" s="27"/>
      <c r="BB5" s="19"/>
      <c r="BC5" s="28"/>
      <c r="BD5" s="11"/>
      <c r="BE5" s="27"/>
      <c r="BF5" s="19"/>
      <c r="BG5" s="28"/>
    </row>
    <row r="6" spans="1:59" ht="12.75" customHeight="1">
      <c r="A6" s="4" t="s">
        <v>31</v>
      </c>
      <c r="B6" s="11"/>
      <c r="C6" s="11"/>
      <c r="D6" s="23"/>
      <c r="E6" s="36"/>
      <c r="F6" s="45"/>
      <c r="G6" s="71"/>
      <c r="H6" s="35"/>
      <c r="I6" s="36"/>
      <c r="J6" s="45"/>
      <c r="K6" s="71"/>
      <c r="L6" s="35"/>
      <c r="M6" s="36"/>
      <c r="N6" s="45"/>
      <c r="O6" s="71"/>
      <c r="P6" s="35"/>
      <c r="Q6" s="19"/>
      <c r="R6" s="37"/>
      <c r="S6" s="11"/>
      <c r="T6" s="23">
        <v>170</v>
      </c>
      <c r="U6" s="44" t="s">
        <v>54</v>
      </c>
      <c r="V6" s="37">
        <v>2005</v>
      </c>
      <c r="W6" s="11"/>
      <c r="X6" s="11"/>
      <c r="Y6" s="23"/>
      <c r="Z6" s="19"/>
      <c r="AA6" s="37"/>
      <c r="AB6" s="11"/>
      <c r="AC6" s="23"/>
      <c r="AD6" s="19"/>
      <c r="AE6" s="37"/>
      <c r="AF6" s="11"/>
      <c r="AG6" s="23"/>
      <c r="AH6" s="19"/>
      <c r="AI6" s="37"/>
      <c r="AJ6" s="11"/>
      <c r="AK6" s="23"/>
      <c r="AL6" s="19"/>
      <c r="AM6" s="37"/>
      <c r="AN6" s="11"/>
      <c r="AO6" s="23"/>
      <c r="AP6" s="19"/>
      <c r="AQ6" s="37"/>
      <c r="AR6" s="11"/>
      <c r="AS6" s="23"/>
      <c r="AT6" s="19"/>
      <c r="AU6" s="37"/>
      <c r="AV6" s="11"/>
      <c r="AW6" s="23"/>
      <c r="AX6" s="19"/>
      <c r="AY6" s="28"/>
      <c r="AZ6" s="11"/>
      <c r="BA6" s="23"/>
      <c r="BB6" s="19"/>
      <c r="BC6" s="28"/>
      <c r="BD6" s="11"/>
      <c r="BE6" s="23"/>
      <c r="BF6" s="19"/>
      <c r="BG6" s="28"/>
    </row>
    <row r="7" spans="1:59" ht="12.75" customHeight="1">
      <c r="A7" s="20" t="s">
        <v>32</v>
      </c>
      <c r="B7" s="11"/>
      <c r="C7" s="11"/>
      <c r="D7" s="27"/>
      <c r="E7" s="36"/>
      <c r="F7" s="45"/>
      <c r="G7" s="71"/>
      <c r="H7" s="75"/>
      <c r="I7" s="36"/>
      <c r="J7" s="45"/>
      <c r="K7" s="71"/>
      <c r="L7" s="75"/>
      <c r="M7" s="36"/>
      <c r="N7" s="45"/>
      <c r="O7" s="71"/>
      <c r="P7" s="75"/>
      <c r="Q7" s="19"/>
      <c r="R7" s="37"/>
      <c r="S7" s="11"/>
      <c r="T7" s="27">
        <v>487.5</v>
      </c>
      <c r="U7" s="44" t="s">
        <v>54</v>
      </c>
      <c r="V7" s="37">
        <v>2005</v>
      </c>
      <c r="W7" s="11"/>
      <c r="X7" s="11"/>
      <c r="Y7" s="27"/>
      <c r="Z7" s="19"/>
      <c r="AA7" s="37"/>
      <c r="AB7" s="11"/>
      <c r="AC7" s="27"/>
      <c r="AD7" s="19"/>
      <c r="AE7" s="37"/>
      <c r="AF7" s="11"/>
      <c r="AG7" s="27"/>
      <c r="AH7" s="19"/>
      <c r="AI7" s="37"/>
      <c r="AJ7" s="11"/>
      <c r="AK7" s="27"/>
      <c r="AL7" s="19"/>
      <c r="AM7" s="37"/>
      <c r="AN7" s="11"/>
      <c r="AO7" s="27"/>
      <c r="AP7" s="19"/>
      <c r="AQ7" s="37"/>
      <c r="AR7" s="11"/>
      <c r="AS7" s="27"/>
      <c r="AT7" s="19"/>
      <c r="AU7" s="37"/>
      <c r="AV7" s="11"/>
      <c r="AW7" s="27"/>
      <c r="AX7" s="19"/>
      <c r="AY7" s="28"/>
      <c r="AZ7" s="11"/>
      <c r="BA7" s="27"/>
      <c r="BB7" s="19"/>
      <c r="BC7" s="28"/>
      <c r="BD7" s="11"/>
      <c r="BE7" s="27"/>
      <c r="BF7" s="19"/>
      <c r="BG7" s="28"/>
    </row>
    <row r="8" spans="1:59" ht="12.75" customHeight="1">
      <c r="A8" s="15" t="s">
        <v>14</v>
      </c>
      <c r="B8" s="16"/>
      <c r="C8" s="16"/>
      <c r="D8" s="18" t="s">
        <v>1</v>
      </c>
      <c r="E8" s="26"/>
      <c r="F8" s="17"/>
      <c r="G8" s="74"/>
      <c r="H8" s="18" t="s">
        <v>2</v>
      </c>
      <c r="I8" s="26"/>
      <c r="J8" s="41"/>
      <c r="K8" s="16"/>
      <c r="L8" s="18" t="s">
        <v>3</v>
      </c>
      <c r="M8" s="26"/>
      <c r="N8" s="41"/>
      <c r="O8" s="74"/>
      <c r="P8" s="18" t="s">
        <v>4</v>
      </c>
      <c r="Q8" s="26"/>
      <c r="R8" s="17"/>
      <c r="S8" s="16"/>
      <c r="T8" s="18" t="s">
        <v>0</v>
      </c>
      <c r="U8" s="26"/>
      <c r="V8" s="41"/>
      <c r="W8" s="16"/>
      <c r="X8" s="16"/>
      <c r="Y8" s="18" t="s">
        <v>5</v>
      </c>
      <c r="Z8" s="26"/>
      <c r="AA8" s="41"/>
      <c r="AB8" s="16"/>
      <c r="AC8" s="18" t="s">
        <v>6</v>
      </c>
      <c r="AD8" s="26"/>
      <c r="AE8" s="41"/>
      <c r="AF8" s="16"/>
      <c r="AG8" s="18" t="s">
        <v>7</v>
      </c>
      <c r="AH8" s="26"/>
      <c r="AI8" s="41"/>
      <c r="AJ8" s="16"/>
      <c r="AK8" s="18" t="s">
        <v>8</v>
      </c>
      <c r="AL8" s="26"/>
      <c r="AM8" s="41"/>
      <c r="AN8" s="16"/>
      <c r="AO8" s="18" t="s">
        <v>9</v>
      </c>
      <c r="AP8" s="26"/>
      <c r="AQ8" s="41"/>
      <c r="AR8" s="16"/>
      <c r="AS8" s="18" t="s">
        <v>10</v>
      </c>
      <c r="AT8" s="26"/>
      <c r="AU8" s="41"/>
      <c r="AV8" s="16"/>
      <c r="AW8" s="18" t="s">
        <v>11</v>
      </c>
      <c r="AX8" s="26"/>
      <c r="AY8" s="17"/>
      <c r="AZ8" s="16"/>
      <c r="BA8" s="18" t="s">
        <v>12</v>
      </c>
      <c r="BB8" s="26"/>
      <c r="BC8" s="17"/>
      <c r="BD8" s="16"/>
      <c r="BE8" s="18" t="s">
        <v>117</v>
      </c>
      <c r="BF8" s="26"/>
      <c r="BG8" s="17"/>
    </row>
    <row r="9" spans="1:59" ht="12.75" customHeight="1">
      <c r="A9" s="9" t="s">
        <v>29</v>
      </c>
      <c r="B9" s="11"/>
      <c r="C9" s="11"/>
      <c r="D9" s="23"/>
      <c r="E9" s="36"/>
      <c r="F9" s="45"/>
      <c r="G9" s="71"/>
      <c r="H9" s="35"/>
      <c r="I9" s="36"/>
      <c r="J9" s="45"/>
      <c r="K9" s="71"/>
      <c r="L9" s="35"/>
      <c r="M9" s="36"/>
      <c r="N9" s="45"/>
      <c r="O9" s="71"/>
      <c r="P9" s="35"/>
      <c r="Q9" s="19"/>
      <c r="R9" s="37"/>
      <c r="S9" s="11"/>
      <c r="T9" s="23">
        <v>202.5</v>
      </c>
      <c r="U9" s="39" t="s">
        <v>54</v>
      </c>
      <c r="V9" s="37">
        <v>2007</v>
      </c>
      <c r="W9" s="11"/>
      <c r="X9" s="11"/>
      <c r="Y9" s="23">
        <v>200</v>
      </c>
      <c r="Z9" s="39" t="s">
        <v>54</v>
      </c>
      <c r="AA9" s="37">
        <v>2008</v>
      </c>
      <c r="AB9" s="11"/>
      <c r="AC9" s="23"/>
      <c r="AD9" s="19"/>
      <c r="AE9" s="37"/>
      <c r="AF9" s="11"/>
      <c r="AG9" s="23"/>
      <c r="AH9" s="19"/>
      <c r="AI9" s="37"/>
      <c r="AJ9" s="11"/>
      <c r="AK9" s="23"/>
      <c r="AL9" s="19"/>
      <c r="AM9" s="37"/>
      <c r="AN9" s="11"/>
      <c r="AO9" s="23"/>
      <c r="AP9" s="19"/>
      <c r="AQ9" s="37"/>
      <c r="AR9" s="11"/>
      <c r="AS9" s="23"/>
      <c r="AT9" s="19"/>
      <c r="AU9" s="37"/>
      <c r="AV9" s="11"/>
      <c r="AW9" s="23"/>
      <c r="AX9" s="19"/>
      <c r="AY9" s="28"/>
      <c r="AZ9" s="11"/>
      <c r="BA9" s="23"/>
      <c r="BB9" s="19"/>
      <c r="BC9" s="28"/>
      <c r="BD9" s="11"/>
      <c r="BE9" s="23"/>
      <c r="BF9" s="19"/>
      <c r="BG9" s="28"/>
    </row>
    <row r="10" spans="1:59" ht="12.75" customHeight="1">
      <c r="A10" s="20" t="s">
        <v>30</v>
      </c>
      <c r="B10" s="11"/>
      <c r="C10" s="11"/>
      <c r="D10" s="27"/>
      <c r="E10" s="36"/>
      <c r="F10" s="45"/>
      <c r="G10" s="71"/>
      <c r="H10" s="75"/>
      <c r="I10" s="36"/>
      <c r="J10" s="45"/>
      <c r="K10" s="71"/>
      <c r="L10" s="75"/>
      <c r="M10" s="36"/>
      <c r="N10" s="45"/>
      <c r="O10" s="71"/>
      <c r="P10" s="75"/>
      <c r="Q10" s="19"/>
      <c r="R10" s="37"/>
      <c r="S10" s="11"/>
      <c r="T10" s="27">
        <v>143.5</v>
      </c>
      <c r="U10" s="44" t="s">
        <v>54</v>
      </c>
      <c r="V10" s="37">
        <v>2007</v>
      </c>
      <c r="W10" s="11"/>
      <c r="X10" s="11"/>
      <c r="Y10" s="27">
        <v>127.5</v>
      </c>
      <c r="Z10" s="44" t="s">
        <v>54</v>
      </c>
      <c r="AA10" s="37">
        <v>2008</v>
      </c>
      <c r="AB10" s="11"/>
      <c r="AC10" s="27"/>
      <c r="AD10" s="19"/>
      <c r="AE10" s="37"/>
      <c r="AF10" s="11"/>
      <c r="AG10" s="27"/>
      <c r="AH10" s="19"/>
      <c r="AI10" s="37"/>
      <c r="AJ10" s="11"/>
      <c r="AK10" s="27"/>
      <c r="AL10" s="19"/>
      <c r="AM10" s="37"/>
      <c r="AN10" s="11"/>
      <c r="AO10" s="27"/>
      <c r="AP10" s="19"/>
      <c r="AQ10" s="37"/>
      <c r="AR10" s="11"/>
      <c r="AS10" s="27"/>
      <c r="AT10" s="19"/>
      <c r="AU10" s="37"/>
      <c r="AV10" s="11"/>
      <c r="AW10" s="27"/>
      <c r="AX10" s="19"/>
      <c r="AY10" s="28"/>
      <c r="AZ10" s="11"/>
      <c r="BA10" s="27"/>
      <c r="BB10" s="19"/>
      <c r="BC10" s="28"/>
      <c r="BD10" s="11"/>
      <c r="BE10" s="27"/>
      <c r="BF10" s="19"/>
      <c r="BG10" s="28"/>
    </row>
    <row r="11" spans="1:59" ht="12.75" customHeight="1">
      <c r="A11" s="4" t="s">
        <v>31</v>
      </c>
      <c r="B11" s="11"/>
      <c r="C11" s="11"/>
      <c r="D11" s="23"/>
      <c r="E11" s="36"/>
      <c r="F11" s="45"/>
      <c r="G11" s="71"/>
      <c r="H11" s="35"/>
      <c r="I11" s="36"/>
      <c r="J11" s="45"/>
      <c r="K11" s="71"/>
      <c r="L11" s="35"/>
      <c r="M11" s="36"/>
      <c r="N11" s="45"/>
      <c r="O11" s="71"/>
      <c r="P11" s="35"/>
      <c r="Q11" s="19"/>
      <c r="R11" s="37"/>
      <c r="S11" s="11"/>
      <c r="T11" s="23">
        <v>178</v>
      </c>
      <c r="U11" s="44" t="s">
        <v>54</v>
      </c>
      <c r="V11" s="37">
        <v>2008</v>
      </c>
      <c r="W11" s="11"/>
      <c r="X11" s="11"/>
      <c r="Y11" s="23">
        <v>178</v>
      </c>
      <c r="Z11" s="44" t="s">
        <v>54</v>
      </c>
      <c r="AA11" s="37">
        <v>2008</v>
      </c>
      <c r="AB11" s="11"/>
      <c r="AC11" s="23"/>
      <c r="AD11" s="19"/>
      <c r="AE11" s="37"/>
      <c r="AF11" s="11"/>
      <c r="AG11" s="23"/>
      <c r="AH11" s="19"/>
      <c r="AI11" s="37"/>
      <c r="AJ11" s="11"/>
      <c r="AK11" s="23"/>
      <c r="AL11" s="19"/>
      <c r="AM11" s="37"/>
      <c r="AN11" s="11"/>
      <c r="AO11" s="23"/>
      <c r="AP11" s="19"/>
      <c r="AQ11" s="37"/>
      <c r="AR11" s="11"/>
      <c r="AS11" s="23"/>
      <c r="AT11" s="19"/>
      <c r="AU11" s="37"/>
      <c r="AV11" s="11"/>
      <c r="AW11" s="23"/>
      <c r="AX11" s="19"/>
      <c r="AY11" s="28"/>
      <c r="AZ11" s="11"/>
      <c r="BA11" s="23"/>
      <c r="BB11" s="19"/>
      <c r="BC11" s="28"/>
      <c r="BD11" s="11"/>
      <c r="BE11" s="23"/>
      <c r="BF11" s="19"/>
      <c r="BG11" s="28"/>
    </row>
    <row r="12" spans="1:59" ht="12.75" customHeight="1">
      <c r="A12" s="20" t="s">
        <v>32</v>
      </c>
      <c r="B12" s="11"/>
      <c r="C12" s="11"/>
      <c r="D12" s="27"/>
      <c r="E12" s="36"/>
      <c r="F12" s="45"/>
      <c r="G12" s="71"/>
      <c r="H12" s="75"/>
      <c r="I12" s="36"/>
      <c r="J12" s="45"/>
      <c r="K12" s="71"/>
      <c r="L12" s="75"/>
      <c r="M12" s="36"/>
      <c r="N12" s="45"/>
      <c r="O12" s="71"/>
      <c r="P12" s="75"/>
      <c r="Q12" s="19"/>
      <c r="R12" s="37"/>
      <c r="S12" s="11"/>
      <c r="T12" s="27">
        <v>516</v>
      </c>
      <c r="U12" s="44" t="s">
        <v>54</v>
      </c>
      <c r="V12" s="37">
        <v>2007</v>
      </c>
      <c r="W12" s="11"/>
      <c r="X12" s="11"/>
      <c r="Y12" s="27">
        <v>505.5</v>
      </c>
      <c r="Z12" s="44" t="s">
        <v>54</v>
      </c>
      <c r="AA12" s="37">
        <v>2008</v>
      </c>
      <c r="AB12" s="11"/>
      <c r="AC12" s="27"/>
      <c r="AD12" s="19"/>
      <c r="AE12" s="37"/>
      <c r="AF12" s="11"/>
      <c r="AG12" s="27"/>
      <c r="AH12" s="19"/>
      <c r="AI12" s="37"/>
      <c r="AJ12" s="11"/>
      <c r="AK12" s="27"/>
      <c r="AL12" s="19"/>
      <c r="AM12" s="37"/>
      <c r="AN12" s="11"/>
      <c r="AO12" s="27"/>
      <c r="AP12" s="19"/>
      <c r="AQ12" s="37"/>
      <c r="AR12" s="11"/>
      <c r="AS12" s="27"/>
      <c r="AT12" s="19"/>
      <c r="AU12" s="37"/>
      <c r="AV12" s="11"/>
      <c r="AW12" s="27"/>
      <c r="AX12" s="19"/>
      <c r="AY12" s="28"/>
      <c r="AZ12" s="11"/>
      <c r="BA12" s="27"/>
      <c r="BB12" s="19"/>
      <c r="BC12" s="28"/>
      <c r="BD12" s="11"/>
      <c r="BE12" s="27"/>
      <c r="BF12" s="19"/>
      <c r="BG12" s="28"/>
    </row>
    <row r="13" spans="1:59" ht="12.75" customHeight="1">
      <c r="A13" s="15" t="s">
        <v>15</v>
      </c>
      <c r="B13" s="16"/>
      <c r="C13" s="16"/>
      <c r="D13" s="18" t="s">
        <v>1</v>
      </c>
      <c r="E13" s="26"/>
      <c r="F13" s="17"/>
      <c r="G13" s="74"/>
      <c r="H13" s="18" t="s">
        <v>2</v>
      </c>
      <c r="I13" s="26"/>
      <c r="J13" s="41"/>
      <c r="K13" s="16"/>
      <c r="L13" s="18" t="s">
        <v>3</v>
      </c>
      <c r="M13" s="26"/>
      <c r="N13" s="41"/>
      <c r="O13" s="74"/>
      <c r="P13" s="18" t="s">
        <v>4</v>
      </c>
      <c r="Q13" s="26"/>
      <c r="R13" s="17"/>
      <c r="S13" s="16"/>
      <c r="T13" s="18" t="s">
        <v>0</v>
      </c>
      <c r="U13" s="26"/>
      <c r="V13" s="41"/>
      <c r="W13" s="16"/>
      <c r="X13" s="16"/>
      <c r="Y13" s="18" t="s">
        <v>5</v>
      </c>
      <c r="Z13" s="26"/>
      <c r="AA13" s="41"/>
      <c r="AB13" s="16"/>
      <c r="AC13" s="18" t="s">
        <v>6</v>
      </c>
      <c r="AD13" s="26"/>
      <c r="AE13" s="41"/>
      <c r="AF13" s="16"/>
      <c r="AG13" s="18" t="s">
        <v>7</v>
      </c>
      <c r="AH13" s="26"/>
      <c r="AI13" s="41"/>
      <c r="AJ13" s="16"/>
      <c r="AK13" s="18" t="s">
        <v>8</v>
      </c>
      <c r="AL13" s="26"/>
      <c r="AM13" s="41"/>
      <c r="AN13" s="16"/>
      <c r="AO13" s="18" t="s">
        <v>9</v>
      </c>
      <c r="AP13" s="26"/>
      <c r="AQ13" s="41"/>
      <c r="AR13" s="16"/>
      <c r="AS13" s="18" t="s">
        <v>10</v>
      </c>
      <c r="AT13" s="26"/>
      <c r="AU13" s="41"/>
      <c r="AV13" s="16"/>
      <c r="AW13" s="18" t="s">
        <v>11</v>
      </c>
      <c r="AX13" s="26"/>
      <c r="AY13" s="17"/>
      <c r="AZ13" s="16"/>
      <c r="BA13" s="18" t="s">
        <v>12</v>
      </c>
      <c r="BB13" s="26"/>
      <c r="BC13" s="17"/>
      <c r="BD13" s="16"/>
      <c r="BE13" s="18" t="s">
        <v>117</v>
      </c>
      <c r="BF13" s="26"/>
      <c r="BG13" s="17"/>
    </row>
    <row r="14" spans="1:59" ht="12.75" customHeight="1">
      <c r="A14" s="9" t="s">
        <v>29</v>
      </c>
      <c r="B14" s="11"/>
      <c r="C14" s="11"/>
      <c r="D14" s="35">
        <v>130.5</v>
      </c>
      <c r="E14" s="80" t="s">
        <v>128</v>
      </c>
      <c r="F14" s="45">
        <v>2015</v>
      </c>
      <c r="G14" s="71"/>
      <c r="H14" s="35"/>
      <c r="I14" s="36"/>
      <c r="J14" s="45"/>
      <c r="K14" s="71"/>
      <c r="L14" s="35"/>
      <c r="M14" s="36"/>
      <c r="N14" s="45"/>
      <c r="O14" s="71"/>
      <c r="P14" s="35"/>
      <c r="Q14" s="19"/>
      <c r="R14" s="37"/>
      <c r="S14" s="11"/>
      <c r="T14" s="23">
        <v>250</v>
      </c>
      <c r="U14" s="19" t="s">
        <v>108</v>
      </c>
      <c r="V14" s="37">
        <v>2006</v>
      </c>
      <c r="W14" s="11"/>
      <c r="X14" s="11"/>
      <c r="Y14" s="35">
        <v>232.5</v>
      </c>
      <c r="Z14" s="79" t="s">
        <v>80</v>
      </c>
      <c r="AA14" s="45">
        <v>2017</v>
      </c>
      <c r="AB14" s="11"/>
      <c r="AC14" s="35">
        <v>155</v>
      </c>
      <c r="AD14" s="79" t="s">
        <v>54</v>
      </c>
      <c r="AE14" s="45">
        <v>2013</v>
      </c>
      <c r="AF14" s="11"/>
      <c r="AG14" s="35">
        <v>152.5</v>
      </c>
      <c r="AH14" s="79" t="s">
        <v>54</v>
      </c>
      <c r="AI14" s="45">
        <v>2019</v>
      </c>
      <c r="AJ14" s="11"/>
      <c r="AK14" s="23"/>
      <c r="AL14" s="19"/>
      <c r="AM14" s="37"/>
      <c r="AN14" s="11"/>
      <c r="AO14" s="23"/>
      <c r="AP14" s="19"/>
      <c r="AQ14" s="37"/>
      <c r="AR14" s="11"/>
      <c r="AS14" s="23"/>
      <c r="AT14" s="19"/>
      <c r="AU14" s="37"/>
      <c r="AV14" s="11"/>
      <c r="AW14" s="23"/>
      <c r="AX14" s="19"/>
      <c r="AY14" s="28"/>
      <c r="AZ14" s="11"/>
      <c r="BA14" s="23"/>
      <c r="BB14" s="19"/>
      <c r="BC14" s="28"/>
      <c r="BD14" s="11"/>
      <c r="BE14" s="23"/>
      <c r="BF14" s="19"/>
      <c r="BG14" s="28"/>
    </row>
    <row r="15" spans="1:59" ht="12.75" customHeight="1">
      <c r="A15" s="20" t="s">
        <v>30</v>
      </c>
      <c r="B15" s="11"/>
      <c r="C15" s="11"/>
      <c r="D15" s="75">
        <v>72.5</v>
      </c>
      <c r="E15" s="80" t="s">
        <v>128</v>
      </c>
      <c r="F15" s="45">
        <v>2015</v>
      </c>
      <c r="G15" s="71"/>
      <c r="H15" s="75"/>
      <c r="I15" s="36"/>
      <c r="J15" s="45"/>
      <c r="K15" s="71"/>
      <c r="L15" s="75"/>
      <c r="M15" s="36"/>
      <c r="N15" s="45"/>
      <c r="O15" s="71"/>
      <c r="P15" s="75"/>
      <c r="Q15" s="19"/>
      <c r="R15" s="37"/>
      <c r="S15" s="11"/>
      <c r="T15" s="27">
        <v>160</v>
      </c>
      <c r="U15" s="19" t="s">
        <v>108</v>
      </c>
      <c r="V15" s="37">
        <v>2008</v>
      </c>
      <c r="W15" s="11"/>
      <c r="X15" s="11"/>
      <c r="Y15" s="75">
        <v>135</v>
      </c>
      <c r="Z15" s="95" t="s">
        <v>54</v>
      </c>
      <c r="AA15" s="45">
        <v>2008</v>
      </c>
      <c r="AB15" s="11"/>
      <c r="AC15" s="75">
        <v>115</v>
      </c>
      <c r="AD15" s="95" t="s">
        <v>54</v>
      </c>
      <c r="AE15" s="45">
        <v>2013</v>
      </c>
      <c r="AF15" s="11"/>
      <c r="AG15" s="75">
        <v>95</v>
      </c>
      <c r="AH15" s="79" t="s">
        <v>54</v>
      </c>
      <c r="AI15" s="45">
        <v>2019</v>
      </c>
      <c r="AJ15" s="11"/>
      <c r="AK15" s="27"/>
      <c r="AL15" s="19"/>
      <c r="AM15" s="37"/>
      <c r="AN15" s="11"/>
      <c r="AO15" s="27"/>
      <c r="AP15" s="19"/>
      <c r="AQ15" s="37"/>
      <c r="AR15" s="11"/>
      <c r="AS15" s="27"/>
      <c r="AT15" s="19"/>
      <c r="AU15" s="37"/>
      <c r="AV15" s="11"/>
      <c r="AW15" s="27"/>
      <c r="AX15" s="19"/>
      <c r="AY15" s="28"/>
      <c r="AZ15" s="11"/>
      <c r="BA15" s="27"/>
      <c r="BB15" s="19"/>
      <c r="BC15" s="28"/>
      <c r="BD15" s="11"/>
      <c r="BE15" s="27"/>
      <c r="BF15" s="19"/>
      <c r="BG15" s="28"/>
    </row>
    <row r="16" spans="1:59" ht="12.75" customHeight="1">
      <c r="A16" s="4" t="s">
        <v>31</v>
      </c>
      <c r="B16" s="11"/>
      <c r="C16" s="11"/>
      <c r="D16" s="35">
        <v>155</v>
      </c>
      <c r="E16" s="80" t="s">
        <v>128</v>
      </c>
      <c r="F16" s="45">
        <v>2015</v>
      </c>
      <c r="G16" s="71"/>
      <c r="H16" s="35"/>
      <c r="I16" s="36"/>
      <c r="J16" s="45"/>
      <c r="K16" s="71"/>
      <c r="L16" s="35"/>
      <c r="M16" s="36"/>
      <c r="N16" s="45"/>
      <c r="O16" s="71"/>
      <c r="P16" s="35"/>
      <c r="Q16" s="19"/>
      <c r="R16" s="37"/>
      <c r="S16" s="11"/>
      <c r="T16" s="23">
        <v>215</v>
      </c>
      <c r="U16" s="19" t="s">
        <v>81</v>
      </c>
      <c r="V16" s="37">
        <v>2008</v>
      </c>
      <c r="W16" s="11"/>
      <c r="X16" s="11"/>
      <c r="Y16" s="35">
        <v>210.5</v>
      </c>
      <c r="Z16" s="95" t="s">
        <v>80</v>
      </c>
      <c r="AA16" s="45">
        <v>2017</v>
      </c>
      <c r="AB16" s="11"/>
      <c r="AC16" s="35">
        <v>137.5</v>
      </c>
      <c r="AD16" s="95" t="s">
        <v>54</v>
      </c>
      <c r="AE16" s="45">
        <v>2013</v>
      </c>
      <c r="AF16" s="11"/>
      <c r="AG16" s="35">
        <v>145</v>
      </c>
      <c r="AH16" s="79" t="s">
        <v>54</v>
      </c>
      <c r="AI16" s="45">
        <v>2018</v>
      </c>
      <c r="AJ16" s="11"/>
      <c r="AK16" s="23"/>
      <c r="AL16" s="19"/>
      <c r="AM16" s="37"/>
      <c r="AN16" s="11"/>
      <c r="AO16" s="23"/>
      <c r="AP16" s="19"/>
      <c r="AQ16" s="37"/>
      <c r="AR16" s="11"/>
      <c r="AS16" s="23"/>
      <c r="AT16" s="19"/>
      <c r="AU16" s="37"/>
      <c r="AV16" s="11"/>
      <c r="AW16" s="23"/>
      <c r="AX16" s="19"/>
      <c r="AY16" s="28"/>
      <c r="AZ16" s="11"/>
      <c r="BA16" s="23"/>
      <c r="BB16" s="19"/>
      <c r="BC16" s="28"/>
      <c r="BD16" s="11"/>
      <c r="BE16" s="23"/>
      <c r="BF16" s="19"/>
      <c r="BG16" s="28"/>
    </row>
    <row r="17" spans="1:59" ht="12.75" customHeight="1">
      <c r="A17" s="20" t="s">
        <v>32</v>
      </c>
      <c r="B17" s="11"/>
      <c r="C17" s="11"/>
      <c r="D17" s="75">
        <v>358</v>
      </c>
      <c r="E17" s="80" t="s">
        <v>128</v>
      </c>
      <c r="F17" s="45">
        <v>2015</v>
      </c>
      <c r="G17" s="71"/>
      <c r="H17" s="75"/>
      <c r="I17" s="36"/>
      <c r="J17" s="45"/>
      <c r="K17" s="71"/>
      <c r="L17" s="75"/>
      <c r="M17" s="36"/>
      <c r="N17" s="45"/>
      <c r="O17" s="71"/>
      <c r="P17" s="75"/>
      <c r="Q17" s="19"/>
      <c r="R17" s="37"/>
      <c r="S17" s="11"/>
      <c r="T17" s="27">
        <v>560.5</v>
      </c>
      <c r="U17" s="19" t="s">
        <v>108</v>
      </c>
      <c r="V17" s="37">
        <v>2006</v>
      </c>
      <c r="W17" s="11"/>
      <c r="X17" s="11"/>
      <c r="Y17" s="75">
        <v>553</v>
      </c>
      <c r="Z17" s="95" t="s">
        <v>80</v>
      </c>
      <c r="AA17" s="45">
        <v>2017</v>
      </c>
      <c r="AB17" s="11"/>
      <c r="AC17" s="75">
        <v>407.5</v>
      </c>
      <c r="AD17" s="95" t="s">
        <v>54</v>
      </c>
      <c r="AE17" s="45">
        <v>2013</v>
      </c>
      <c r="AF17" s="11"/>
      <c r="AG17" s="75">
        <v>380.5</v>
      </c>
      <c r="AH17" s="79" t="s">
        <v>54</v>
      </c>
      <c r="AI17" s="45">
        <v>2019</v>
      </c>
      <c r="AJ17" s="71"/>
      <c r="AK17" s="75"/>
      <c r="AL17" s="36"/>
      <c r="AM17" s="45"/>
      <c r="AN17" s="71"/>
      <c r="AO17" s="75"/>
      <c r="AP17" s="36"/>
      <c r="AQ17" s="37"/>
      <c r="AR17" s="11"/>
      <c r="AS17" s="27"/>
      <c r="AT17" s="19"/>
      <c r="AU17" s="37"/>
      <c r="AV17" s="11"/>
      <c r="AW17" s="27"/>
      <c r="AX17" s="19"/>
      <c r="AY17" s="28"/>
      <c r="AZ17" s="11"/>
      <c r="BA17" s="27"/>
      <c r="BB17" s="19"/>
      <c r="BC17" s="28"/>
      <c r="BD17" s="11"/>
      <c r="BE17" s="27"/>
      <c r="BF17" s="19"/>
      <c r="BG17" s="28"/>
    </row>
    <row r="18" spans="1:59" ht="12.75" customHeight="1">
      <c r="A18" s="15" t="s">
        <v>16</v>
      </c>
      <c r="B18" s="16"/>
      <c r="C18" s="16"/>
      <c r="D18" s="18" t="s">
        <v>1</v>
      </c>
      <c r="E18" s="26"/>
      <c r="F18" s="17"/>
      <c r="G18" s="74"/>
      <c r="H18" s="18" t="s">
        <v>2</v>
      </c>
      <c r="I18" s="26"/>
      <c r="J18" s="41"/>
      <c r="K18" s="16"/>
      <c r="L18" s="18" t="s">
        <v>3</v>
      </c>
      <c r="M18" s="26"/>
      <c r="N18" s="41"/>
      <c r="O18" s="74"/>
      <c r="P18" s="18" t="s">
        <v>4</v>
      </c>
      <c r="Q18" s="26"/>
      <c r="R18" s="17"/>
      <c r="S18" s="16"/>
      <c r="T18" s="18" t="s">
        <v>0</v>
      </c>
      <c r="U18" s="26"/>
      <c r="V18" s="41"/>
      <c r="W18" s="16"/>
      <c r="X18" s="16"/>
      <c r="Y18" s="18" t="s">
        <v>5</v>
      </c>
      <c r="Z18" s="26"/>
      <c r="AA18" s="41"/>
      <c r="AB18" s="16"/>
      <c r="AC18" s="18" t="s">
        <v>6</v>
      </c>
      <c r="AD18" s="26"/>
      <c r="AE18" s="41"/>
      <c r="AF18" s="16"/>
      <c r="AG18" s="18" t="s">
        <v>7</v>
      </c>
      <c r="AH18" s="26"/>
      <c r="AI18" s="41"/>
      <c r="AJ18" s="16"/>
      <c r="AK18" s="18" t="s">
        <v>8</v>
      </c>
      <c r="AL18" s="26"/>
      <c r="AM18" s="41"/>
      <c r="AN18" s="74"/>
      <c r="AO18" s="18" t="s">
        <v>9</v>
      </c>
      <c r="AP18" s="26"/>
      <c r="AQ18" s="41"/>
      <c r="AR18" s="16"/>
      <c r="AS18" s="18" t="s">
        <v>10</v>
      </c>
      <c r="AT18" s="26"/>
      <c r="AU18" s="41"/>
      <c r="AV18" s="16"/>
      <c r="AW18" s="18" t="s">
        <v>11</v>
      </c>
      <c r="AX18" s="26"/>
      <c r="AY18" s="17"/>
      <c r="AZ18" s="16"/>
      <c r="BA18" s="18" t="s">
        <v>12</v>
      </c>
      <c r="BB18" s="26"/>
      <c r="BC18" s="17"/>
      <c r="BD18" s="16"/>
      <c r="BE18" s="18" t="s">
        <v>117</v>
      </c>
      <c r="BF18" s="26"/>
      <c r="BG18" s="17"/>
    </row>
    <row r="19" spans="1:59" ht="12.75" customHeight="1">
      <c r="A19" s="9" t="s">
        <v>29</v>
      </c>
      <c r="B19" s="11"/>
      <c r="C19" s="11"/>
      <c r="D19" s="23">
        <v>137.5</v>
      </c>
      <c r="E19" s="36" t="s">
        <v>94</v>
      </c>
      <c r="F19" s="45">
        <v>2012</v>
      </c>
      <c r="G19" s="71"/>
      <c r="H19" s="35">
        <v>190</v>
      </c>
      <c r="I19" s="80" t="s">
        <v>93</v>
      </c>
      <c r="J19" s="45">
        <v>2013</v>
      </c>
      <c r="K19" s="71"/>
      <c r="L19" s="35"/>
      <c r="M19" s="36"/>
      <c r="N19" s="45"/>
      <c r="O19" s="71"/>
      <c r="P19" s="35">
        <v>227.5</v>
      </c>
      <c r="Q19" s="19" t="s">
        <v>90</v>
      </c>
      <c r="R19" s="37">
        <v>2006</v>
      </c>
      <c r="S19" s="11"/>
      <c r="T19" s="23">
        <v>305.5</v>
      </c>
      <c r="U19" s="19" t="s">
        <v>80</v>
      </c>
      <c r="V19" s="37">
        <v>2010</v>
      </c>
      <c r="W19" s="11"/>
      <c r="X19" s="11"/>
      <c r="Y19" s="27">
        <v>190</v>
      </c>
      <c r="Z19" s="19" t="s">
        <v>72</v>
      </c>
      <c r="AA19" s="37">
        <v>2002</v>
      </c>
      <c r="AB19" s="11"/>
      <c r="AC19" s="23">
        <v>240</v>
      </c>
      <c r="AD19" s="22" t="s">
        <v>63</v>
      </c>
      <c r="AE19" s="37">
        <v>2005</v>
      </c>
      <c r="AF19" s="11"/>
      <c r="AG19" s="35">
        <v>152.5</v>
      </c>
      <c r="AH19" s="79" t="s">
        <v>54</v>
      </c>
      <c r="AI19" s="45">
        <v>2018</v>
      </c>
      <c r="AJ19" s="71"/>
      <c r="AK19" s="35">
        <v>205</v>
      </c>
      <c r="AL19" s="69" t="s">
        <v>64</v>
      </c>
      <c r="AM19" s="45">
        <v>2013</v>
      </c>
      <c r="AN19" s="71"/>
      <c r="AO19" s="35">
        <v>175</v>
      </c>
      <c r="AP19" s="36" t="s">
        <v>132</v>
      </c>
      <c r="AQ19" s="45">
        <v>2015</v>
      </c>
      <c r="AR19" s="11"/>
      <c r="AS19" s="35">
        <v>165</v>
      </c>
      <c r="AT19" s="36" t="s">
        <v>132</v>
      </c>
      <c r="AU19" s="45">
        <v>2016</v>
      </c>
      <c r="AV19" s="11"/>
      <c r="AW19" s="23">
        <v>90</v>
      </c>
      <c r="AX19" s="19" t="s">
        <v>44</v>
      </c>
      <c r="AY19" s="37">
        <v>2010</v>
      </c>
      <c r="AZ19" s="11"/>
      <c r="BA19" s="23"/>
      <c r="BB19" s="19"/>
      <c r="BC19" s="28"/>
      <c r="BD19" s="11"/>
      <c r="BE19" s="23"/>
      <c r="BF19" s="19"/>
      <c r="BG19" s="28"/>
    </row>
    <row r="20" spans="1:59" ht="12.75" customHeight="1">
      <c r="A20" s="20" t="s">
        <v>30</v>
      </c>
      <c r="B20" s="11"/>
      <c r="C20" s="11"/>
      <c r="D20" s="27">
        <v>87.5</v>
      </c>
      <c r="E20" s="36" t="s">
        <v>94</v>
      </c>
      <c r="F20" s="45">
        <v>2012</v>
      </c>
      <c r="G20" s="71"/>
      <c r="H20" s="75">
        <v>115</v>
      </c>
      <c r="I20" s="80" t="s">
        <v>93</v>
      </c>
      <c r="J20" s="45">
        <v>2013</v>
      </c>
      <c r="K20" s="71"/>
      <c r="L20" s="75"/>
      <c r="M20" s="36"/>
      <c r="N20" s="45"/>
      <c r="O20" s="71"/>
      <c r="P20" s="75">
        <v>145</v>
      </c>
      <c r="Q20" s="98" t="s">
        <v>91</v>
      </c>
      <c r="R20" s="37">
        <v>2005</v>
      </c>
      <c r="S20" s="11"/>
      <c r="T20" s="27">
        <v>175</v>
      </c>
      <c r="U20" s="19" t="s">
        <v>72</v>
      </c>
      <c r="V20" s="37">
        <v>2003</v>
      </c>
      <c r="W20" s="11"/>
      <c r="X20" s="11"/>
      <c r="Y20" s="23">
        <v>172.5</v>
      </c>
      <c r="Z20" s="19" t="s">
        <v>72</v>
      </c>
      <c r="AA20" s="37">
        <v>2002</v>
      </c>
      <c r="AB20" s="11"/>
      <c r="AC20" s="27">
        <v>157.5</v>
      </c>
      <c r="AD20" s="19" t="s">
        <v>64</v>
      </c>
      <c r="AE20" s="37">
        <v>2004</v>
      </c>
      <c r="AF20" s="11"/>
      <c r="AG20" s="75">
        <v>95</v>
      </c>
      <c r="AH20" s="79" t="s">
        <v>54</v>
      </c>
      <c r="AI20" s="45">
        <v>2018</v>
      </c>
      <c r="AJ20" s="71"/>
      <c r="AK20" s="75">
        <v>141</v>
      </c>
      <c r="AL20" s="36" t="s">
        <v>64</v>
      </c>
      <c r="AM20" s="45">
        <v>2013</v>
      </c>
      <c r="AN20" s="71"/>
      <c r="AO20" s="75">
        <v>105.5</v>
      </c>
      <c r="AP20" s="36" t="s">
        <v>132</v>
      </c>
      <c r="AQ20" s="45">
        <v>2015</v>
      </c>
      <c r="AR20" s="11"/>
      <c r="AS20" s="75">
        <v>100</v>
      </c>
      <c r="AT20" s="36" t="s">
        <v>132</v>
      </c>
      <c r="AU20" s="45">
        <v>2016</v>
      </c>
      <c r="AV20" s="11"/>
      <c r="AW20" s="27">
        <v>70</v>
      </c>
      <c r="AX20" s="19" t="s">
        <v>44</v>
      </c>
      <c r="AY20" s="37">
        <v>2010</v>
      </c>
      <c r="AZ20" s="11"/>
      <c r="BA20" s="27"/>
      <c r="BB20" s="19"/>
      <c r="BC20" s="28"/>
      <c r="BD20" s="11"/>
      <c r="BE20" s="27"/>
      <c r="BF20" s="19"/>
      <c r="BG20" s="28"/>
    </row>
    <row r="21" spans="1:59" ht="12.75" customHeight="1">
      <c r="A21" s="4" t="s">
        <v>31</v>
      </c>
      <c r="B21" s="11"/>
      <c r="C21" s="11"/>
      <c r="D21" s="23">
        <v>160</v>
      </c>
      <c r="E21" s="36" t="s">
        <v>94</v>
      </c>
      <c r="F21" s="45">
        <v>2012</v>
      </c>
      <c r="G21" s="71"/>
      <c r="H21" s="35">
        <v>170</v>
      </c>
      <c r="I21" s="80" t="s">
        <v>93</v>
      </c>
      <c r="J21" s="45">
        <v>2013</v>
      </c>
      <c r="K21" s="71"/>
      <c r="L21" s="35"/>
      <c r="M21" s="36"/>
      <c r="N21" s="45"/>
      <c r="O21" s="71"/>
      <c r="P21" s="35">
        <v>225</v>
      </c>
      <c r="Q21" s="19" t="s">
        <v>90</v>
      </c>
      <c r="R21" s="37">
        <v>2006</v>
      </c>
      <c r="S21" s="11"/>
      <c r="T21" s="23">
        <v>250.5</v>
      </c>
      <c r="U21" s="19" t="s">
        <v>80</v>
      </c>
      <c r="V21" s="37">
        <v>2009</v>
      </c>
      <c r="W21" s="11"/>
      <c r="X21" s="11"/>
      <c r="Y21" s="27">
        <v>180</v>
      </c>
      <c r="Z21" s="19" t="s">
        <v>72</v>
      </c>
      <c r="AA21" s="37">
        <v>2002</v>
      </c>
      <c r="AB21" s="11"/>
      <c r="AC21" s="23">
        <v>217.5</v>
      </c>
      <c r="AD21" s="19" t="s">
        <v>63</v>
      </c>
      <c r="AE21" s="37">
        <v>2005</v>
      </c>
      <c r="AF21" s="11"/>
      <c r="AG21" s="35">
        <v>145</v>
      </c>
      <c r="AH21" s="79" t="s">
        <v>54</v>
      </c>
      <c r="AI21" s="45">
        <v>2018</v>
      </c>
      <c r="AJ21" s="71"/>
      <c r="AK21" s="35">
        <v>200</v>
      </c>
      <c r="AL21" s="36" t="s">
        <v>64</v>
      </c>
      <c r="AM21" s="45">
        <v>2013</v>
      </c>
      <c r="AN21" s="71"/>
      <c r="AO21" s="35">
        <v>155</v>
      </c>
      <c r="AP21" s="36" t="s">
        <v>132</v>
      </c>
      <c r="AQ21" s="45">
        <v>2015</v>
      </c>
      <c r="AR21" s="11"/>
      <c r="AS21" s="35">
        <v>160</v>
      </c>
      <c r="AT21" s="36" t="s">
        <v>132</v>
      </c>
      <c r="AU21" s="45">
        <v>2016</v>
      </c>
      <c r="AV21" s="11"/>
      <c r="AW21" s="23">
        <v>130</v>
      </c>
      <c r="AX21" s="19" t="s">
        <v>44</v>
      </c>
      <c r="AY21" s="37">
        <v>2010</v>
      </c>
      <c r="AZ21" s="11"/>
      <c r="BA21" s="23"/>
      <c r="BB21" s="19"/>
      <c r="BC21" s="28"/>
      <c r="BD21" s="11"/>
      <c r="BE21" s="23"/>
      <c r="BF21" s="19"/>
      <c r="BG21" s="28"/>
    </row>
    <row r="22" spans="1:59" ht="12.75" customHeight="1">
      <c r="A22" s="20" t="s">
        <v>32</v>
      </c>
      <c r="B22" s="11"/>
      <c r="C22" s="11"/>
      <c r="D22" s="27">
        <v>385</v>
      </c>
      <c r="E22" s="36" t="s">
        <v>94</v>
      </c>
      <c r="F22" s="45">
        <v>2012</v>
      </c>
      <c r="G22" s="71"/>
      <c r="H22" s="75">
        <v>465</v>
      </c>
      <c r="I22" s="80" t="s">
        <v>93</v>
      </c>
      <c r="J22" s="45">
        <v>2013</v>
      </c>
      <c r="K22" s="71"/>
      <c r="L22" s="75"/>
      <c r="M22" s="36"/>
      <c r="N22" s="45"/>
      <c r="O22" s="71"/>
      <c r="P22" s="75">
        <v>582.5</v>
      </c>
      <c r="Q22" s="19" t="s">
        <v>90</v>
      </c>
      <c r="R22" s="37">
        <v>2006</v>
      </c>
      <c r="S22" s="11"/>
      <c r="T22" s="27">
        <v>700</v>
      </c>
      <c r="U22" s="19" t="s">
        <v>80</v>
      </c>
      <c r="V22" s="37">
        <v>2009</v>
      </c>
      <c r="W22" s="11"/>
      <c r="X22" s="11"/>
      <c r="Y22" s="27">
        <v>542.5</v>
      </c>
      <c r="Z22" s="43" t="s">
        <v>72</v>
      </c>
      <c r="AA22" s="37">
        <v>2008</v>
      </c>
      <c r="AB22" s="11"/>
      <c r="AC22" s="27">
        <v>607.5</v>
      </c>
      <c r="AD22" s="19" t="s">
        <v>64</v>
      </c>
      <c r="AE22" s="37">
        <v>2005</v>
      </c>
      <c r="AF22" s="11"/>
      <c r="AG22" s="75">
        <v>392.5</v>
      </c>
      <c r="AH22" s="79" t="s">
        <v>54</v>
      </c>
      <c r="AI22" s="45">
        <v>2018</v>
      </c>
      <c r="AJ22" s="71"/>
      <c r="AK22" s="75">
        <v>528.5</v>
      </c>
      <c r="AL22" s="36" t="s">
        <v>64</v>
      </c>
      <c r="AM22" s="45">
        <v>2013</v>
      </c>
      <c r="AN22" s="71"/>
      <c r="AO22" s="75">
        <v>435.5</v>
      </c>
      <c r="AP22" s="36" t="s">
        <v>132</v>
      </c>
      <c r="AQ22" s="45">
        <v>2015</v>
      </c>
      <c r="AR22" s="11"/>
      <c r="AS22" s="75">
        <v>425</v>
      </c>
      <c r="AT22" s="36" t="s">
        <v>132</v>
      </c>
      <c r="AU22" s="45">
        <v>2016</v>
      </c>
      <c r="AV22" s="11"/>
      <c r="AW22" s="27">
        <v>290</v>
      </c>
      <c r="AX22" s="19" t="s">
        <v>44</v>
      </c>
      <c r="AY22" s="37">
        <v>2010</v>
      </c>
      <c r="AZ22" s="11"/>
      <c r="BA22" s="27"/>
      <c r="BB22" s="19"/>
      <c r="BC22" s="28"/>
      <c r="BD22" s="11"/>
      <c r="BE22" s="27"/>
      <c r="BF22" s="19"/>
      <c r="BG22" s="28"/>
    </row>
    <row r="23" spans="1:59" ht="12.75" customHeight="1">
      <c r="A23" s="15" t="s">
        <v>17</v>
      </c>
      <c r="B23" s="16"/>
      <c r="C23" s="16"/>
      <c r="D23" s="18" t="s">
        <v>1</v>
      </c>
      <c r="E23" s="26"/>
      <c r="F23" s="17"/>
      <c r="G23" s="74"/>
      <c r="H23" s="18" t="s">
        <v>2</v>
      </c>
      <c r="I23" s="26"/>
      <c r="J23" s="41"/>
      <c r="K23" s="16"/>
      <c r="L23" s="18" t="s">
        <v>3</v>
      </c>
      <c r="M23" s="26"/>
      <c r="N23" s="41"/>
      <c r="O23" s="74"/>
      <c r="P23" s="18" t="s">
        <v>4</v>
      </c>
      <c r="Q23" s="26"/>
      <c r="R23" s="17"/>
      <c r="S23" s="16"/>
      <c r="T23" s="18" t="s">
        <v>0</v>
      </c>
      <c r="U23" s="26"/>
      <c r="V23" s="41"/>
      <c r="W23" s="16"/>
      <c r="X23" s="16"/>
      <c r="Y23" s="18" t="s">
        <v>5</v>
      </c>
      <c r="Z23" s="26"/>
      <c r="AA23" s="41"/>
      <c r="AB23" s="16"/>
      <c r="AC23" s="18" t="s">
        <v>6</v>
      </c>
      <c r="AD23" s="26"/>
      <c r="AE23" s="41"/>
      <c r="AF23" s="16"/>
      <c r="AG23" s="18" t="s">
        <v>7</v>
      </c>
      <c r="AH23" s="26"/>
      <c r="AI23" s="41"/>
      <c r="AJ23" s="16"/>
      <c r="AK23" s="18" t="s">
        <v>8</v>
      </c>
      <c r="AL23" s="26"/>
      <c r="AM23" s="41"/>
      <c r="AN23" s="74"/>
      <c r="AO23" s="18" t="s">
        <v>9</v>
      </c>
      <c r="AP23" s="26"/>
      <c r="AQ23" s="41"/>
      <c r="AR23" s="16"/>
      <c r="AS23" s="18" t="s">
        <v>10</v>
      </c>
      <c r="AT23" s="26"/>
      <c r="AU23" s="41"/>
      <c r="AV23" s="16"/>
      <c r="AW23" s="18" t="s">
        <v>11</v>
      </c>
      <c r="AX23" s="26"/>
      <c r="AY23" s="17"/>
      <c r="AZ23" s="16"/>
      <c r="BA23" s="18" t="s">
        <v>12</v>
      </c>
      <c r="BB23" s="26"/>
      <c r="BC23" s="17"/>
      <c r="BD23" s="16"/>
      <c r="BE23" s="18" t="s">
        <v>117</v>
      </c>
      <c r="BF23" s="26"/>
      <c r="BG23" s="17"/>
    </row>
    <row r="24" spans="1:59" ht="12.75" customHeight="1">
      <c r="A24" s="9" t="s">
        <v>29</v>
      </c>
      <c r="B24" s="11"/>
      <c r="C24" s="11"/>
      <c r="D24" s="23"/>
      <c r="E24" s="36"/>
      <c r="F24" s="45"/>
      <c r="G24" s="71"/>
      <c r="H24" s="35">
        <v>228</v>
      </c>
      <c r="I24" s="36" t="s">
        <v>86</v>
      </c>
      <c r="J24" s="45">
        <v>2008</v>
      </c>
      <c r="K24" s="71"/>
      <c r="L24" s="35">
        <v>205</v>
      </c>
      <c r="M24" s="36" t="s">
        <v>130</v>
      </c>
      <c r="N24" s="45">
        <v>2015</v>
      </c>
      <c r="O24" s="71"/>
      <c r="P24" s="35">
        <v>227.5</v>
      </c>
      <c r="Q24" s="19" t="s">
        <v>88</v>
      </c>
      <c r="R24" s="37">
        <v>2011</v>
      </c>
      <c r="S24" s="11"/>
      <c r="T24" s="23">
        <v>330</v>
      </c>
      <c r="U24" s="22" t="s">
        <v>80</v>
      </c>
      <c r="V24" s="37">
        <v>2007</v>
      </c>
      <c r="W24" s="11"/>
      <c r="X24" s="11"/>
      <c r="Y24" s="23">
        <v>265</v>
      </c>
      <c r="Z24" s="22" t="s">
        <v>63</v>
      </c>
      <c r="AA24" s="37">
        <v>2002</v>
      </c>
      <c r="AB24" s="11"/>
      <c r="AC24" s="23">
        <v>280</v>
      </c>
      <c r="AD24" s="22" t="s">
        <v>64</v>
      </c>
      <c r="AE24" s="37">
        <v>2004</v>
      </c>
      <c r="AF24" s="11"/>
      <c r="AG24" s="23">
        <v>235</v>
      </c>
      <c r="AH24" s="19" t="s">
        <v>57</v>
      </c>
      <c r="AI24" s="45">
        <v>2011</v>
      </c>
      <c r="AJ24" s="71"/>
      <c r="AK24" s="35">
        <v>240</v>
      </c>
      <c r="AL24" s="36" t="s">
        <v>124</v>
      </c>
      <c r="AM24" s="45">
        <v>2014</v>
      </c>
      <c r="AN24" s="71"/>
      <c r="AO24" s="35">
        <v>240</v>
      </c>
      <c r="AP24" s="36" t="s">
        <v>123</v>
      </c>
      <c r="AQ24" s="45">
        <v>2014</v>
      </c>
      <c r="AR24" s="11"/>
      <c r="AS24" s="35">
        <v>172.5</v>
      </c>
      <c r="AT24" s="36" t="s">
        <v>132</v>
      </c>
      <c r="AU24" s="45">
        <v>2016</v>
      </c>
      <c r="AV24" s="11"/>
      <c r="AW24" s="35">
        <v>120</v>
      </c>
      <c r="AX24" s="80" t="s">
        <v>135</v>
      </c>
      <c r="AY24" s="45">
        <v>2016</v>
      </c>
      <c r="AZ24" s="11"/>
      <c r="BA24" s="23"/>
      <c r="BB24" s="19"/>
      <c r="BC24" s="37"/>
      <c r="BD24" s="11"/>
      <c r="BE24" s="23"/>
      <c r="BF24" s="19"/>
      <c r="BG24" s="28"/>
    </row>
    <row r="25" spans="1:59" ht="12.75" customHeight="1">
      <c r="A25" s="20" t="s">
        <v>30</v>
      </c>
      <c r="B25" s="11"/>
      <c r="C25" s="11"/>
      <c r="D25" s="27"/>
      <c r="E25" s="36"/>
      <c r="F25" s="45"/>
      <c r="G25" s="71"/>
      <c r="H25" s="35">
        <v>140</v>
      </c>
      <c r="I25" s="36" t="s">
        <v>86</v>
      </c>
      <c r="J25" s="45">
        <v>2008</v>
      </c>
      <c r="K25" s="71"/>
      <c r="L25" s="75">
        <v>135</v>
      </c>
      <c r="M25" s="36" t="s">
        <v>126</v>
      </c>
      <c r="N25" s="45">
        <v>2015</v>
      </c>
      <c r="O25" s="71"/>
      <c r="P25" s="75">
        <v>152.5</v>
      </c>
      <c r="Q25" s="19" t="s">
        <v>88</v>
      </c>
      <c r="R25" s="37">
        <v>2011</v>
      </c>
      <c r="S25" s="11"/>
      <c r="T25" s="75">
        <v>231</v>
      </c>
      <c r="U25" s="94" t="s">
        <v>107</v>
      </c>
      <c r="V25" s="45">
        <v>2013</v>
      </c>
      <c r="W25" s="11"/>
      <c r="X25" s="11"/>
      <c r="Y25" s="27">
        <v>177.5</v>
      </c>
      <c r="Z25" s="22" t="s">
        <v>63</v>
      </c>
      <c r="AA25" s="37">
        <v>2002</v>
      </c>
      <c r="AB25" s="11"/>
      <c r="AC25" s="27">
        <v>180</v>
      </c>
      <c r="AD25" s="19" t="s">
        <v>64</v>
      </c>
      <c r="AE25" s="37">
        <v>2004</v>
      </c>
      <c r="AF25" s="11"/>
      <c r="AG25" s="27">
        <v>172.5</v>
      </c>
      <c r="AH25" s="19" t="s">
        <v>57</v>
      </c>
      <c r="AI25" s="45">
        <v>2011</v>
      </c>
      <c r="AJ25" s="71"/>
      <c r="AK25" s="75">
        <v>190</v>
      </c>
      <c r="AL25" s="36" t="s">
        <v>124</v>
      </c>
      <c r="AM25" s="45">
        <v>2010</v>
      </c>
      <c r="AN25" s="71"/>
      <c r="AO25" s="75">
        <v>160</v>
      </c>
      <c r="AP25" s="36" t="s">
        <v>123</v>
      </c>
      <c r="AQ25" s="45">
        <v>2014</v>
      </c>
      <c r="AR25" s="11"/>
      <c r="AS25" s="27">
        <v>155.5</v>
      </c>
      <c r="AT25" s="19" t="s">
        <v>47</v>
      </c>
      <c r="AU25" s="37">
        <v>2012</v>
      </c>
      <c r="AV25" s="11"/>
      <c r="AW25" s="75">
        <v>115</v>
      </c>
      <c r="AX25" s="80" t="s">
        <v>135</v>
      </c>
      <c r="AY25" s="45">
        <v>2016</v>
      </c>
      <c r="AZ25" s="11"/>
      <c r="BA25" s="27"/>
      <c r="BB25" s="19"/>
      <c r="BC25" s="37"/>
      <c r="BD25" s="11"/>
      <c r="BE25" s="27"/>
      <c r="BF25" s="19"/>
      <c r="BG25" s="28"/>
    </row>
    <row r="26" spans="1:59" ht="12.75" customHeight="1">
      <c r="A26" s="4" t="s">
        <v>31</v>
      </c>
      <c r="B26" s="11"/>
      <c r="C26" s="11"/>
      <c r="D26" s="23"/>
      <c r="E26" s="36"/>
      <c r="F26" s="45"/>
      <c r="G26" s="71"/>
      <c r="H26" s="35">
        <v>220.5</v>
      </c>
      <c r="I26" s="36" t="s">
        <v>86</v>
      </c>
      <c r="J26" s="45">
        <v>2008</v>
      </c>
      <c r="K26" s="71"/>
      <c r="L26" s="35">
        <v>215.5</v>
      </c>
      <c r="M26" s="36" t="s">
        <v>143</v>
      </c>
      <c r="N26" s="45">
        <v>2017</v>
      </c>
      <c r="O26" s="71"/>
      <c r="P26" s="35">
        <v>215</v>
      </c>
      <c r="Q26" s="19" t="s">
        <v>89</v>
      </c>
      <c r="R26" s="37">
        <v>2004</v>
      </c>
      <c r="S26" s="11"/>
      <c r="T26" s="23">
        <v>285</v>
      </c>
      <c r="U26" s="38" t="s">
        <v>107</v>
      </c>
      <c r="V26" s="37">
        <v>2010</v>
      </c>
      <c r="W26" s="11"/>
      <c r="X26" s="11"/>
      <c r="Y26" s="23">
        <v>262.5</v>
      </c>
      <c r="Z26" s="22" t="s">
        <v>63</v>
      </c>
      <c r="AA26" s="37">
        <v>2002</v>
      </c>
      <c r="AB26" s="11"/>
      <c r="AC26" s="35">
        <v>233</v>
      </c>
      <c r="AD26" s="79" t="s">
        <v>118</v>
      </c>
      <c r="AE26" s="45">
        <v>2015</v>
      </c>
      <c r="AF26" s="11"/>
      <c r="AG26" s="23">
        <v>220</v>
      </c>
      <c r="AH26" s="19" t="s">
        <v>51</v>
      </c>
      <c r="AI26" s="45">
        <v>2010</v>
      </c>
      <c r="AJ26" s="71"/>
      <c r="AK26" s="35">
        <v>261</v>
      </c>
      <c r="AL26" s="36" t="s">
        <v>124</v>
      </c>
      <c r="AM26" s="45">
        <v>2014</v>
      </c>
      <c r="AN26" s="71"/>
      <c r="AO26" s="35">
        <v>230</v>
      </c>
      <c r="AP26" s="36" t="s">
        <v>123</v>
      </c>
      <c r="AQ26" s="45">
        <v>2014</v>
      </c>
      <c r="AR26" s="11"/>
      <c r="AS26" s="23">
        <v>183</v>
      </c>
      <c r="AT26" s="19" t="s">
        <v>47</v>
      </c>
      <c r="AU26" s="37">
        <v>2012</v>
      </c>
      <c r="AV26" s="11"/>
      <c r="AW26" s="35">
        <v>150</v>
      </c>
      <c r="AX26" s="80" t="s">
        <v>135</v>
      </c>
      <c r="AY26" s="45">
        <v>2016</v>
      </c>
      <c r="AZ26" s="11"/>
      <c r="BA26" s="23"/>
      <c r="BB26" s="19"/>
      <c r="BC26" s="37"/>
      <c r="BD26" s="11"/>
      <c r="BE26" s="23"/>
      <c r="BF26" s="19"/>
      <c r="BG26" s="28"/>
    </row>
    <row r="27" spans="1:59" ht="12.75" customHeight="1">
      <c r="A27" s="20" t="s">
        <v>32</v>
      </c>
      <c r="B27" s="11"/>
      <c r="C27" s="11"/>
      <c r="D27" s="27"/>
      <c r="E27" s="36"/>
      <c r="F27" s="45"/>
      <c r="G27" s="71"/>
      <c r="H27" s="75">
        <v>588.5</v>
      </c>
      <c r="I27" s="36" t="s">
        <v>86</v>
      </c>
      <c r="J27" s="45">
        <v>2008</v>
      </c>
      <c r="K27" s="71"/>
      <c r="L27" s="75">
        <v>535</v>
      </c>
      <c r="M27" s="36" t="s">
        <v>143</v>
      </c>
      <c r="N27" s="45">
        <v>2017</v>
      </c>
      <c r="O27" s="71"/>
      <c r="P27" s="75">
        <v>585</v>
      </c>
      <c r="Q27" s="19" t="s">
        <v>88</v>
      </c>
      <c r="R27" s="37">
        <v>2011</v>
      </c>
      <c r="S27" s="11"/>
      <c r="T27" s="27">
        <v>815</v>
      </c>
      <c r="U27" s="39" t="s">
        <v>107</v>
      </c>
      <c r="V27" s="37">
        <v>2009</v>
      </c>
      <c r="W27" s="11"/>
      <c r="X27" s="11"/>
      <c r="Y27" s="27">
        <v>705</v>
      </c>
      <c r="Z27" s="19" t="s">
        <v>63</v>
      </c>
      <c r="AA27" s="37">
        <v>2002</v>
      </c>
      <c r="AB27" s="11"/>
      <c r="AC27" s="27">
        <v>690</v>
      </c>
      <c r="AD27" s="19" t="s">
        <v>64</v>
      </c>
      <c r="AE27" s="37">
        <v>2004</v>
      </c>
      <c r="AF27" s="11"/>
      <c r="AG27" s="27">
        <v>617.5</v>
      </c>
      <c r="AH27" s="19" t="s">
        <v>57</v>
      </c>
      <c r="AI27" s="45">
        <v>2011</v>
      </c>
      <c r="AJ27" s="71"/>
      <c r="AK27" s="75">
        <v>650</v>
      </c>
      <c r="AL27" s="36" t="s">
        <v>124</v>
      </c>
      <c r="AM27" s="45">
        <v>2014</v>
      </c>
      <c r="AN27" s="71"/>
      <c r="AO27" s="75">
        <v>630</v>
      </c>
      <c r="AP27" s="36" t="s">
        <v>123</v>
      </c>
      <c r="AQ27" s="45">
        <v>2014</v>
      </c>
      <c r="AR27" s="11"/>
      <c r="AS27" s="27">
        <v>493</v>
      </c>
      <c r="AT27" s="19" t="s">
        <v>47</v>
      </c>
      <c r="AU27" s="37">
        <v>2012</v>
      </c>
      <c r="AV27" s="11"/>
      <c r="AW27" s="75">
        <v>395</v>
      </c>
      <c r="AX27" s="80" t="s">
        <v>135</v>
      </c>
      <c r="AY27" s="45">
        <v>2016</v>
      </c>
      <c r="AZ27" s="11"/>
      <c r="BA27" s="27"/>
      <c r="BB27" s="19"/>
      <c r="BC27" s="37"/>
      <c r="BD27" s="11"/>
      <c r="BE27" s="27"/>
      <c r="BF27" s="19"/>
      <c r="BG27" s="28"/>
    </row>
    <row r="28" spans="1:59" ht="12.75" customHeight="1">
      <c r="A28" s="15" t="s">
        <v>18</v>
      </c>
      <c r="B28" s="16"/>
      <c r="C28" s="16"/>
      <c r="D28" s="18" t="s">
        <v>1</v>
      </c>
      <c r="E28" s="26"/>
      <c r="F28" s="17"/>
      <c r="G28" s="74"/>
      <c r="H28" s="18" t="s">
        <v>2</v>
      </c>
      <c r="I28" s="26"/>
      <c r="J28" s="41"/>
      <c r="K28" s="16"/>
      <c r="L28" s="18" t="s">
        <v>3</v>
      </c>
      <c r="M28" s="26"/>
      <c r="N28" s="41"/>
      <c r="O28" s="74"/>
      <c r="P28" s="18" t="s">
        <v>4</v>
      </c>
      <c r="Q28" s="26"/>
      <c r="R28" s="17"/>
      <c r="S28" s="16"/>
      <c r="T28" s="18" t="s">
        <v>0</v>
      </c>
      <c r="U28" s="26"/>
      <c r="V28" s="41"/>
      <c r="W28" s="16"/>
      <c r="X28" s="16"/>
      <c r="Y28" s="18" t="s">
        <v>5</v>
      </c>
      <c r="Z28" s="26"/>
      <c r="AA28" s="41"/>
      <c r="AB28" s="16"/>
      <c r="AC28" s="18" t="s">
        <v>6</v>
      </c>
      <c r="AD28" s="26"/>
      <c r="AE28" s="41"/>
      <c r="AF28" s="16"/>
      <c r="AG28" s="18" t="s">
        <v>7</v>
      </c>
      <c r="AH28" s="26"/>
      <c r="AI28" s="41"/>
      <c r="AJ28" s="16"/>
      <c r="AK28" s="18" t="s">
        <v>8</v>
      </c>
      <c r="AL28" s="26"/>
      <c r="AM28" s="41"/>
      <c r="AN28" s="16"/>
      <c r="AO28" s="18" t="s">
        <v>9</v>
      </c>
      <c r="AP28" s="26"/>
      <c r="AQ28" s="41"/>
      <c r="AR28" s="16"/>
      <c r="AS28" s="18" t="s">
        <v>10</v>
      </c>
      <c r="AT28" s="26"/>
      <c r="AU28" s="17"/>
      <c r="AV28" s="16"/>
      <c r="AW28" s="18" t="s">
        <v>11</v>
      </c>
      <c r="AX28" s="26"/>
      <c r="AY28" s="17"/>
      <c r="AZ28" s="16"/>
      <c r="BA28" s="18" t="s">
        <v>12</v>
      </c>
      <c r="BB28" s="26"/>
      <c r="BC28" s="41"/>
      <c r="BD28" s="16"/>
      <c r="BE28" s="18" t="s">
        <v>117</v>
      </c>
      <c r="BF28" s="26"/>
      <c r="BG28" s="17"/>
    </row>
    <row r="29" spans="1:59" ht="12.75" customHeight="1">
      <c r="A29" s="9" t="s">
        <v>29</v>
      </c>
      <c r="B29" s="11"/>
      <c r="C29" s="11"/>
      <c r="D29" s="23"/>
      <c r="E29" s="69"/>
      <c r="F29" s="45"/>
      <c r="G29" s="71"/>
      <c r="H29" s="35">
        <v>250</v>
      </c>
      <c r="I29" s="36" t="s">
        <v>86</v>
      </c>
      <c r="J29" s="45">
        <v>2009</v>
      </c>
      <c r="K29" s="71"/>
      <c r="L29" s="35">
        <v>245</v>
      </c>
      <c r="M29" s="36" t="s">
        <v>126</v>
      </c>
      <c r="N29" s="45">
        <v>2016</v>
      </c>
      <c r="O29" s="71"/>
      <c r="P29" s="35">
        <v>300</v>
      </c>
      <c r="Q29" s="22" t="s">
        <v>87</v>
      </c>
      <c r="R29" s="37">
        <v>2005</v>
      </c>
      <c r="S29" s="11"/>
      <c r="T29" s="23">
        <v>325</v>
      </c>
      <c r="U29" s="38" t="s">
        <v>107</v>
      </c>
      <c r="V29" s="37">
        <v>2010</v>
      </c>
      <c r="W29" s="11"/>
      <c r="X29" s="11"/>
      <c r="Y29" s="23">
        <v>247.5</v>
      </c>
      <c r="Z29" s="22" t="s">
        <v>71</v>
      </c>
      <c r="AA29" s="37">
        <v>2010</v>
      </c>
      <c r="AB29" s="11"/>
      <c r="AC29" s="23">
        <v>250</v>
      </c>
      <c r="AD29" s="22" t="s">
        <v>57</v>
      </c>
      <c r="AE29" s="37">
        <v>2007</v>
      </c>
      <c r="AF29" s="11"/>
      <c r="AG29" s="35">
        <v>253</v>
      </c>
      <c r="AH29" s="79" t="s">
        <v>118</v>
      </c>
      <c r="AI29" s="45">
        <v>2021</v>
      </c>
      <c r="AJ29" s="11"/>
      <c r="AK29" s="35">
        <v>222.5</v>
      </c>
      <c r="AL29" s="79" t="s">
        <v>51</v>
      </c>
      <c r="AM29" s="45">
        <v>2015</v>
      </c>
      <c r="AN29" s="11"/>
      <c r="AO29" s="23"/>
      <c r="AP29" s="22"/>
      <c r="AQ29" s="37"/>
      <c r="AR29" s="11"/>
      <c r="AS29" s="23">
        <v>170</v>
      </c>
      <c r="AT29" s="100" t="s">
        <v>101</v>
      </c>
      <c r="AU29" s="37">
        <v>2012</v>
      </c>
      <c r="AV29" s="11"/>
      <c r="AW29" s="23">
        <v>175</v>
      </c>
      <c r="AX29" s="100" t="s">
        <v>45</v>
      </c>
      <c r="AY29" s="37">
        <v>2005</v>
      </c>
      <c r="AZ29" s="11"/>
      <c r="BA29" s="23">
        <v>165</v>
      </c>
      <c r="BB29" s="100" t="s">
        <v>45</v>
      </c>
      <c r="BC29" s="37">
        <v>2009</v>
      </c>
      <c r="BD29" s="11"/>
      <c r="BE29" s="23"/>
      <c r="BF29" s="22"/>
      <c r="BG29" s="28"/>
    </row>
    <row r="30" spans="1:59" ht="12.75" customHeight="1">
      <c r="A30" s="20" t="s">
        <v>30</v>
      </c>
      <c r="B30" s="11"/>
      <c r="C30" s="11"/>
      <c r="D30" s="23"/>
      <c r="E30" s="36"/>
      <c r="F30" s="45"/>
      <c r="G30" s="71"/>
      <c r="H30" s="35">
        <v>165.5</v>
      </c>
      <c r="I30" s="36" t="s">
        <v>86</v>
      </c>
      <c r="J30" s="45">
        <v>2009</v>
      </c>
      <c r="K30" s="71"/>
      <c r="L30" s="35">
        <v>175</v>
      </c>
      <c r="M30" s="36" t="s">
        <v>126</v>
      </c>
      <c r="N30" s="45">
        <v>2016</v>
      </c>
      <c r="O30" s="71"/>
      <c r="P30" s="35">
        <v>200</v>
      </c>
      <c r="Q30" s="19" t="s">
        <v>87</v>
      </c>
      <c r="R30" s="37">
        <v>2005</v>
      </c>
      <c r="S30" s="11"/>
      <c r="T30" s="23">
        <v>235</v>
      </c>
      <c r="U30" s="39" t="s">
        <v>107</v>
      </c>
      <c r="V30" s="37">
        <v>2012</v>
      </c>
      <c r="W30" s="11"/>
      <c r="X30" s="11"/>
      <c r="Y30" s="35">
        <v>160</v>
      </c>
      <c r="Z30" s="36" t="s">
        <v>121</v>
      </c>
      <c r="AA30" s="45">
        <v>2014</v>
      </c>
      <c r="AB30" s="11"/>
      <c r="AC30" s="23">
        <v>195</v>
      </c>
      <c r="AD30" s="22" t="s">
        <v>57</v>
      </c>
      <c r="AE30" s="37">
        <v>2008</v>
      </c>
      <c r="AF30" s="11"/>
      <c r="AG30" s="35">
        <v>168</v>
      </c>
      <c r="AH30" s="36" t="s">
        <v>118</v>
      </c>
      <c r="AI30" s="45">
        <v>2021</v>
      </c>
      <c r="AJ30" s="11"/>
      <c r="AK30" s="23">
        <v>185</v>
      </c>
      <c r="AL30" s="19" t="s">
        <v>113</v>
      </c>
      <c r="AM30" s="37">
        <v>2013</v>
      </c>
      <c r="AN30" s="11"/>
      <c r="AO30" s="23"/>
      <c r="AP30" s="19"/>
      <c r="AQ30" s="37"/>
      <c r="AR30" s="11"/>
      <c r="AS30" s="23">
        <v>150</v>
      </c>
      <c r="AT30" s="19" t="s">
        <v>47</v>
      </c>
      <c r="AU30" s="37">
        <v>2012</v>
      </c>
      <c r="AV30" s="11"/>
      <c r="AW30" s="23">
        <v>115</v>
      </c>
      <c r="AX30" s="100" t="s">
        <v>45</v>
      </c>
      <c r="AY30" s="37">
        <v>2005</v>
      </c>
      <c r="AZ30" s="11"/>
      <c r="BA30" s="23">
        <v>100</v>
      </c>
      <c r="BB30" s="100" t="s">
        <v>45</v>
      </c>
      <c r="BC30" s="37">
        <v>2009</v>
      </c>
      <c r="BD30" s="11"/>
      <c r="BE30" s="23"/>
      <c r="BF30" s="19"/>
      <c r="BG30" s="28"/>
    </row>
    <row r="31" spans="1:59" ht="12.75" customHeight="1">
      <c r="A31" s="4" t="s">
        <v>31</v>
      </c>
      <c r="B31" s="11"/>
      <c r="C31" s="11"/>
      <c r="D31" s="23"/>
      <c r="E31" s="69"/>
      <c r="F31" s="45"/>
      <c r="G31" s="71"/>
      <c r="H31" s="35">
        <v>251</v>
      </c>
      <c r="I31" s="36" t="s">
        <v>86</v>
      </c>
      <c r="J31" s="45">
        <v>2009</v>
      </c>
      <c r="K31" s="71"/>
      <c r="L31" s="35">
        <v>225</v>
      </c>
      <c r="M31" s="36" t="s">
        <v>126</v>
      </c>
      <c r="N31" s="45">
        <v>2016</v>
      </c>
      <c r="O31" s="71"/>
      <c r="P31" s="35">
        <v>280</v>
      </c>
      <c r="Q31" s="22" t="s">
        <v>87</v>
      </c>
      <c r="R31" s="37">
        <v>2008</v>
      </c>
      <c r="S31" s="11"/>
      <c r="T31" s="23">
        <v>320</v>
      </c>
      <c r="U31" s="46" t="s">
        <v>79</v>
      </c>
      <c r="V31" s="37">
        <v>2004</v>
      </c>
      <c r="W31" s="11"/>
      <c r="X31" s="11"/>
      <c r="Y31" s="35">
        <v>245</v>
      </c>
      <c r="Z31" s="69" t="s">
        <v>121</v>
      </c>
      <c r="AA31" s="45">
        <v>2014</v>
      </c>
      <c r="AB31" s="11"/>
      <c r="AC31" s="23">
        <v>240</v>
      </c>
      <c r="AD31" s="22" t="s">
        <v>63</v>
      </c>
      <c r="AE31" s="37">
        <v>2005</v>
      </c>
      <c r="AF31" s="11"/>
      <c r="AG31" s="35">
        <v>231.5</v>
      </c>
      <c r="AH31" s="69" t="s">
        <v>118</v>
      </c>
      <c r="AI31" s="45">
        <v>2019</v>
      </c>
      <c r="AJ31" s="11"/>
      <c r="AK31" s="23">
        <v>225</v>
      </c>
      <c r="AL31" s="36" t="s">
        <v>124</v>
      </c>
      <c r="AM31" s="37">
        <v>2010</v>
      </c>
      <c r="AN31" s="11"/>
      <c r="AO31" s="23"/>
      <c r="AP31" s="22"/>
      <c r="AQ31" s="37"/>
      <c r="AR31" s="11"/>
      <c r="AS31" s="23">
        <v>192.5</v>
      </c>
      <c r="AT31" s="22" t="s">
        <v>101</v>
      </c>
      <c r="AU31" s="37">
        <v>2012</v>
      </c>
      <c r="AV31" s="11"/>
      <c r="AW31" s="23">
        <v>205</v>
      </c>
      <c r="AX31" s="100" t="s">
        <v>45</v>
      </c>
      <c r="AY31" s="37">
        <v>2005</v>
      </c>
      <c r="AZ31" s="11"/>
      <c r="BA31" s="23">
        <v>180</v>
      </c>
      <c r="BB31" s="100" t="s">
        <v>45</v>
      </c>
      <c r="BC31" s="37">
        <v>2009</v>
      </c>
      <c r="BD31" s="11"/>
      <c r="BE31" s="23"/>
      <c r="BF31" s="22"/>
      <c r="BG31" s="28"/>
    </row>
    <row r="32" spans="1:59" ht="12.75" customHeight="1">
      <c r="A32" s="20" t="s">
        <v>32</v>
      </c>
      <c r="B32" s="11"/>
      <c r="C32" s="11"/>
      <c r="D32" s="23"/>
      <c r="E32" s="36"/>
      <c r="F32" s="45"/>
      <c r="G32" s="71"/>
      <c r="H32" s="35">
        <v>666.5</v>
      </c>
      <c r="I32" s="36" t="s">
        <v>86</v>
      </c>
      <c r="J32" s="45">
        <v>2009</v>
      </c>
      <c r="K32" s="71"/>
      <c r="L32" s="35">
        <v>645</v>
      </c>
      <c r="M32" s="36" t="s">
        <v>126</v>
      </c>
      <c r="N32" s="45">
        <v>2016</v>
      </c>
      <c r="O32" s="71"/>
      <c r="P32" s="35">
        <v>775</v>
      </c>
      <c r="Q32" s="36" t="s">
        <v>87</v>
      </c>
      <c r="R32" s="45">
        <v>2005</v>
      </c>
      <c r="S32" s="71"/>
      <c r="T32" s="35">
        <v>835</v>
      </c>
      <c r="U32" s="79" t="s">
        <v>107</v>
      </c>
      <c r="V32" s="45">
        <v>2010</v>
      </c>
      <c r="W32" s="71"/>
      <c r="X32" s="71"/>
      <c r="Y32" s="35">
        <v>635</v>
      </c>
      <c r="Z32" s="36" t="s">
        <v>121</v>
      </c>
      <c r="AA32" s="45">
        <v>2014</v>
      </c>
      <c r="AB32" s="71"/>
      <c r="AC32" s="35">
        <v>665</v>
      </c>
      <c r="AD32" s="36" t="s">
        <v>57</v>
      </c>
      <c r="AE32" s="45">
        <v>2008</v>
      </c>
      <c r="AF32" s="71"/>
      <c r="AG32" s="35">
        <v>637.5</v>
      </c>
      <c r="AH32" s="36" t="s">
        <v>57</v>
      </c>
      <c r="AI32" s="45">
        <v>2012</v>
      </c>
      <c r="AJ32" s="71"/>
      <c r="AK32" s="35">
        <v>605</v>
      </c>
      <c r="AL32" s="36" t="s">
        <v>124</v>
      </c>
      <c r="AM32" s="45">
        <v>2010</v>
      </c>
      <c r="AN32" s="71"/>
      <c r="AO32" s="35"/>
      <c r="AP32" s="19"/>
      <c r="AQ32" s="37"/>
      <c r="AR32" s="11"/>
      <c r="AS32" s="23">
        <v>492.5</v>
      </c>
      <c r="AT32" s="38" t="s">
        <v>101</v>
      </c>
      <c r="AU32" s="37">
        <v>2012</v>
      </c>
      <c r="AV32" s="11"/>
      <c r="AW32" s="23">
        <v>495</v>
      </c>
      <c r="AX32" s="98" t="s">
        <v>45</v>
      </c>
      <c r="AY32" s="37">
        <v>2005</v>
      </c>
      <c r="AZ32" s="11"/>
      <c r="BA32" s="23">
        <v>445</v>
      </c>
      <c r="BB32" s="98" t="s">
        <v>45</v>
      </c>
      <c r="BC32" s="37">
        <v>2009</v>
      </c>
      <c r="BD32" s="11"/>
      <c r="BE32" s="23"/>
      <c r="BF32" s="19"/>
      <c r="BG32" s="28"/>
    </row>
    <row r="33" spans="1:59" ht="12.75" customHeight="1">
      <c r="A33" s="15" t="s">
        <v>19</v>
      </c>
      <c r="B33" s="16"/>
      <c r="C33" s="16"/>
      <c r="D33" s="18" t="s">
        <v>1</v>
      </c>
      <c r="E33" s="26"/>
      <c r="F33" s="17"/>
      <c r="G33" s="74"/>
      <c r="H33" s="18" t="s">
        <v>2</v>
      </c>
      <c r="I33" s="26"/>
      <c r="J33" s="41"/>
      <c r="K33" s="16"/>
      <c r="L33" s="18" t="s">
        <v>3</v>
      </c>
      <c r="M33" s="26"/>
      <c r="N33" s="41"/>
      <c r="O33" s="74"/>
      <c r="P33" s="18" t="s">
        <v>4</v>
      </c>
      <c r="Q33" s="26"/>
      <c r="R33" s="17"/>
      <c r="S33" s="74"/>
      <c r="T33" s="18" t="s">
        <v>0</v>
      </c>
      <c r="U33" s="26"/>
      <c r="V33" s="41"/>
      <c r="W33" s="16"/>
      <c r="X33" s="16"/>
      <c r="Y33" s="18" t="s">
        <v>5</v>
      </c>
      <c r="Z33" s="26"/>
      <c r="AA33" s="41"/>
      <c r="AB33" s="74"/>
      <c r="AC33" s="18" t="s">
        <v>6</v>
      </c>
      <c r="AD33" s="26"/>
      <c r="AE33" s="41"/>
      <c r="AF33" s="16"/>
      <c r="AG33" s="18" t="s">
        <v>7</v>
      </c>
      <c r="AH33" s="86"/>
      <c r="AI33" s="87"/>
      <c r="AJ33" s="74"/>
      <c r="AK33" s="88" t="s">
        <v>8</v>
      </c>
      <c r="AL33" s="86"/>
      <c r="AM33" s="87"/>
      <c r="AN33" s="74"/>
      <c r="AO33" s="88" t="s">
        <v>9</v>
      </c>
      <c r="AP33" s="26"/>
      <c r="AQ33" s="41"/>
      <c r="AR33" s="16"/>
      <c r="AS33" s="18" t="s">
        <v>10</v>
      </c>
      <c r="AT33" s="26"/>
      <c r="AU33" s="17"/>
      <c r="AV33" s="16"/>
      <c r="AW33" s="18" t="s">
        <v>11</v>
      </c>
      <c r="AX33" s="26"/>
      <c r="AY33" s="17"/>
      <c r="AZ33" s="16"/>
      <c r="BA33" s="18" t="s">
        <v>12</v>
      </c>
      <c r="BB33" s="26"/>
      <c r="BC33" s="41"/>
      <c r="BD33" s="16"/>
      <c r="BE33" s="18" t="s">
        <v>117</v>
      </c>
      <c r="BF33" s="26"/>
      <c r="BG33" s="17"/>
    </row>
    <row r="34" spans="1:59" ht="12.75" customHeight="1">
      <c r="A34" s="9" t="s">
        <v>29</v>
      </c>
      <c r="B34" s="11"/>
      <c r="C34" s="11"/>
      <c r="D34" s="23"/>
      <c r="E34" s="36"/>
      <c r="F34" s="45"/>
      <c r="G34" s="71"/>
      <c r="H34" s="35">
        <v>165</v>
      </c>
      <c r="I34" s="36" t="s">
        <v>92</v>
      </c>
      <c r="J34" s="45">
        <v>2011</v>
      </c>
      <c r="K34" s="71"/>
      <c r="L34" s="35">
        <v>320</v>
      </c>
      <c r="M34" s="36" t="s">
        <v>96</v>
      </c>
      <c r="N34" s="45">
        <v>2006</v>
      </c>
      <c r="O34" s="71"/>
      <c r="P34" s="35">
        <v>312.5</v>
      </c>
      <c r="Q34" s="36" t="s">
        <v>151</v>
      </c>
      <c r="R34" s="45">
        <v>2021</v>
      </c>
      <c r="S34" s="71"/>
      <c r="T34" s="35">
        <v>380</v>
      </c>
      <c r="U34" s="36" t="s">
        <v>67</v>
      </c>
      <c r="V34" s="45">
        <v>2004</v>
      </c>
      <c r="W34" s="71"/>
      <c r="X34" s="71"/>
      <c r="Y34" s="35">
        <v>312.5</v>
      </c>
      <c r="Z34" s="36" t="s">
        <v>70</v>
      </c>
      <c r="AA34" s="45">
        <v>2004</v>
      </c>
      <c r="AB34" s="71"/>
      <c r="AC34" s="35">
        <v>260</v>
      </c>
      <c r="AD34" s="36" t="s">
        <v>50</v>
      </c>
      <c r="AE34" s="45">
        <v>2005</v>
      </c>
      <c r="AF34" s="71"/>
      <c r="AG34" s="35">
        <v>270</v>
      </c>
      <c r="AH34" s="36" t="s">
        <v>56</v>
      </c>
      <c r="AI34" s="45">
        <v>2011</v>
      </c>
      <c r="AJ34" s="71"/>
      <c r="AK34" s="35">
        <v>280</v>
      </c>
      <c r="AL34" s="36" t="s">
        <v>56</v>
      </c>
      <c r="AM34" s="45">
        <v>2015</v>
      </c>
      <c r="AN34" s="71"/>
      <c r="AO34" s="35">
        <v>210</v>
      </c>
      <c r="AP34" s="22" t="s">
        <v>100</v>
      </c>
      <c r="AQ34" s="37">
        <v>2007</v>
      </c>
      <c r="AR34" s="11"/>
      <c r="AS34" s="35">
        <v>155</v>
      </c>
      <c r="AT34" s="80" t="s">
        <v>146</v>
      </c>
      <c r="AU34" s="45">
        <v>2019</v>
      </c>
      <c r="AV34" s="11"/>
      <c r="AW34" s="23">
        <v>165</v>
      </c>
      <c r="AX34" s="100" t="s">
        <v>45</v>
      </c>
      <c r="AY34" s="37">
        <v>2009</v>
      </c>
      <c r="AZ34" s="11"/>
      <c r="BA34" s="23">
        <v>150</v>
      </c>
      <c r="BB34" s="100" t="s">
        <v>45</v>
      </c>
      <c r="BC34" s="37">
        <v>2010</v>
      </c>
      <c r="BD34" s="11"/>
      <c r="BE34" s="23"/>
      <c r="BF34" s="19"/>
      <c r="BG34" s="28"/>
    </row>
    <row r="35" spans="1:59" ht="12.75" customHeight="1">
      <c r="A35" s="20" t="s">
        <v>30</v>
      </c>
      <c r="B35" s="11"/>
      <c r="C35" s="11"/>
      <c r="D35" s="23"/>
      <c r="E35" s="36"/>
      <c r="F35" s="45"/>
      <c r="G35" s="71"/>
      <c r="H35" s="35">
        <v>88</v>
      </c>
      <c r="I35" s="36" t="s">
        <v>92</v>
      </c>
      <c r="J35" s="45">
        <v>2011</v>
      </c>
      <c r="K35" s="71"/>
      <c r="L35" s="35">
        <v>190</v>
      </c>
      <c r="M35" s="36" t="s">
        <v>96</v>
      </c>
      <c r="N35" s="45">
        <v>2006</v>
      </c>
      <c r="O35" s="71"/>
      <c r="P35" s="35">
        <v>215</v>
      </c>
      <c r="Q35" s="36" t="s">
        <v>112</v>
      </c>
      <c r="R35" s="45">
        <v>2013</v>
      </c>
      <c r="S35" s="71"/>
      <c r="T35" s="35">
        <v>237.5</v>
      </c>
      <c r="U35" s="36" t="s">
        <v>69</v>
      </c>
      <c r="V35" s="45">
        <v>2004</v>
      </c>
      <c r="W35" s="71"/>
      <c r="X35" s="71"/>
      <c r="Y35" s="35">
        <v>180</v>
      </c>
      <c r="Z35" s="36" t="s">
        <v>70</v>
      </c>
      <c r="AA35" s="45">
        <v>2003</v>
      </c>
      <c r="AB35" s="71"/>
      <c r="AC35" s="35">
        <v>205</v>
      </c>
      <c r="AD35" s="80" t="s">
        <v>97</v>
      </c>
      <c r="AE35" s="45">
        <v>2007</v>
      </c>
      <c r="AF35" s="71"/>
      <c r="AG35" s="35">
        <v>205</v>
      </c>
      <c r="AH35" s="36" t="s">
        <v>56</v>
      </c>
      <c r="AI35" s="45">
        <v>2011</v>
      </c>
      <c r="AJ35" s="71"/>
      <c r="AK35" s="35">
        <v>192.5</v>
      </c>
      <c r="AL35" s="36" t="s">
        <v>56</v>
      </c>
      <c r="AM35" s="45">
        <v>2015</v>
      </c>
      <c r="AN35" s="71"/>
      <c r="AO35" s="35">
        <v>120</v>
      </c>
      <c r="AP35" s="19" t="s">
        <v>46</v>
      </c>
      <c r="AQ35" s="37">
        <v>2007</v>
      </c>
      <c r="AR35" s="11"/>
      <c r="AS35" s="35">
        <v>120</v>
      </c>
      <c r="AT35" s="80" t="s">
        <v>146</v>
      </c>
      <c r="AU35" s="45">
        <v>2019</v>
      </c>
      <c r="AV35" s="11"/>
      <c r="AW35" s="23">
        <v>0</v>
      </c>
      <c r="AX35" s="100"/>
      <c r="AY35" s="37">
        <v>2009</v>
      </c>
      <c r="AZ35" s="11"/>
      <c r="BA35" s="23">
        <v>80</v>
      </c>
      <c r="BB35" s="100" t="s">
        <v>45</v>
      </c>
      <c r="BC35" s="37">
        <v>2010</v>
      </c>
      <c r="BD35" s="11"/>
      <c r="BE35" s="23"/>
      <c r="BF35" s="19"/>
      <c r="BG35" s="28"/>
    </row>
    <row r="36" spans="1:59" ht="12.75" customHeight="1">
      <c r="A36" s="4" t="s">
        <v>31</v>
      </c>
      <c r="B36" s="11"/>
      <c r="C36" s="11"/>
      <c r="D36" s="23"/>
      <c r="E36" s="76"/>
      <c r="F36" s="78"/>
      <c r="G36" s="71"/>
      <c r="H36" s="35">
        <v>182.5</v>
      </c>
      <c r="I36" s="76" t="s">
        <v>92</v>
      </c>
      <c r="J36" s="78">
        <v>2011</v>
      </c>
      <c r="K36" s="71"/>
      <c r="L36" s="35">
        <v>280.5</v>
      </c>
      <c r="M36" s="36" t="s">
        <v>119</v>
      </c>
      <c r="N36" s="78">
        <v>2014</v>
      </c>
      <c r="O36" s="71"/>
      <c r="P36" s="35">
        <v>270</v>
      </c>
      <c r="Q36" s="76" t="s">
        <v>142</v>
      </c>
      <c r="R36" s="78">
        <v>2017</v>
      </c>
      <c r="S36" s="71"/>
      <c r="T36" s="35">
        <v>355</v>
      </c>
      <c r="U36" s="99" t="s">
        <v>79</v>
      </c>
      <c r="V36" s="78">
        <v>2004</v>
      </c>
      <c r="W36" s="71"/>
      <c r="X36" s="71"/>
      <c r="Y36" s="35">
        <v>305</v>
      </c>
      <c r="Z36" s="76" t="s">
        <v>70</v>
      </c>
      <c r="AA36" s="78">
        <v>2004</v>
      </c>
      <c r="AB36" s="71"/>
      <c r="AC36" s="35">
        <v>290.5</v>
      </c>
      <c r="AD36" s="99" t="s">
        <v>97</v>
      </c>
      <c r="AE36" s="78">
        <v>2007</v>
      </c>
      <c r="AF36" s="71"/>
      <c r="AG36" s="35">
        <v>270.5</v>
      </c>
      <c r="AH36" s="76" t="s">
        <v>56</v>
      </c>
      <c r="AI36" s="45">
        <v>2014</v>
      </c>
      <c r="AJ36" s="71"/>
      <c r="AK36" s="35">
        <v>270</v>
      </c>
      <c r="AL36" s="36" t="s">
        <v>56</v>
      </c>
      <c r="AM36" s="78">
        <v>2015</v>
      </c>
      <c r="AN36" s="71"/>
      <c r="AO36" s="35">
        <v>220</v>
      </c>
      <c r="AP36" s="19" t="s">
        <v>100</v>
      </c>
      <c r="AQ36" s="40">
        <v>2007</v>
      </c>
      <c r="AR36" s="11"/>
      <c r="AS36" s="35">
        <v>160</v>
      </c>
      <c r="AT36" s="80" t="s">
        <v>146</v>
      </c>
      <c r="AU36" s="45">
        <v>2019</v>
      </c>
      <c r="AV36" s="11"/>
      <c r="AW36" s="23">
        <v>190</v>
      </c>
      <c r="AX36" s="100" t="s">
        <v>45</v>
      </c>
      <c r="AY36" s="40">
        <v>2009</v>
      </c>
      <c r="AZ36" s="11"/>
      <c r="BA36" s="23">
        <v>170</v>
      </c>
      <c r="BB36" s="100" t="s">
        <v>45</v>
      </c>
      <c r="BC36" s="40">
        <v>2010</v>
      </c>
      <c r="BD36" s="11"/>
      <c r="BE36" s="23"/>
      <c r="BF36" s="21"/>
      <c r="BG36" s="5"/>
    </row>
    <row r="37" spans="1:59" ht="12.75" customHeight="1">
      <c r="A37" s="20" t="s">
        <v>32</v>
      </c>
      <c r="B37" s="11"/>
      <c r="C37" s="11"/>
      <c r="D37" s="23"/>
      <c r="E37" s="36"/>
      <c r="F37" s="45"/>
      <c r="G37" s="71"/>
      <c r="H37" s="35">
        <v>427.5</v>
      </c>
      <c r="I37" s="36" t="s">
        <v>92</v>
      </c>
      <c r="J37" s="45">
        <v>2011</v>
      </c>
      <c r="K37" s="71"/>
      <c r="L37" s="35">
        <v>780</v>
      </c>
      <c r="M37" s="36" t="s">
        <v>96</v>
      </c>
      <c r="N37" s="45">
        <v>2006</v>
      </c>
      <c r="O37" s="71"/>
      <c r="P37" s="35">
        <v>747.5</v>
      </c>
      <c r="Q37" s="36" t="s">
        <v>112</v>
      </c>
      <c r="R37" s="45">
        <v>2013</v>
      </c>
      <c r="S37" s="71"/>
      <c r="T37" s="35">
        <v>900</v>
      </c>
      <c r="U37" s="36" t="s">
        <v>67</v>
      </c>
      <c r="V37" s="45">
        <v>2004</v>
      </c>
      <c r="W37" s="71"/>
      <c r="X37" s="71"/>
      <c r="Y37" s="35">
        <v>790</v>
      </c>
      <c r="Z37" s="36" t="s">
        <v>70</v>
      </c>
      <c r="AA37" s="45">
        <v>2004</v>
      </c>
      <c r="AB37" s="71"/>
      <c r="AC37" s="35">
        <v>740.5</v>
      </c>
      <c r="AD37" s="80" t="s">
        <v>97</v>
      </c>
      <c r="AE37" s="45">
        <v>2007</v>
      </c>
      <c r="AF37" s="71"/>
      <c r="AG37" s="35">
        <v>745</v>
      </c>
      <c r="AH37" s="36" t="s">
        <v>56</v>
      </c>
      <c r="AI37" s="45">
        <v>2011</v>
      </c>
      <c r="AJ37" s="71"/>
      <c r="AK37" s="35">
        <v>742.5</v>
      </c>
      <c r="AL37" s="36" t="s">
        <v>56</v>
      </c>
      <c r="AM37" s="45">
        <v>2015</v>
      </c>
      <c r="AN37" s="71"/>
      <c r="AO37" s="35">
        <v>575</v>
      </c>
      <c r="AP37" s="19" t="s">
        <v>46</v>
      </c>
      <c r="AQ37" s="37">
        <v>2007</v>
      </c>
      <c r="AR37" s="11"/>
      <c r="AS37" s="35">
        <v>435</v>
      </c>
      <c r="AT37" s="80" t="s">
        <v>146</v>
      </c>
      <c r="AU37" s="45">
        <v>2019</v>
      </c>
      <c r="AV37" s="11"/>
      <c r="AW37" s="23">
        <v>455</v>
      </c>
      <c r="AX37" s="98" t="s">
        <v>45</v>
      </c>
      <c r="AY37" s="37">
        <v>2009</v>
      </c>
      <c r="AZ37" s="11"/>
      <c r="BA37" s="23">
        <v>400</v>
      </c>
      <c r="BB37" s="98" t="s">
        <v>45</v>
      </c>
      <c r="BC37" s="37">
        <v>2010</v>
      </c>
      <c r="BD37" s="11"/>
      <c r="BE37" s="23"/>
      <c r="BF37" s="19"/>
      <c r="BG37" s="28"/>
    </row>
    <row r="38" spans="1:59" ht="12.75" customHeight="1">
      <c r="A38" s="15" t="s">
        <v>20</v>
      </c>
      <c r="B38" s="16"/>
      <c r="C38" s="16"/>
      <c r="D38" s="18" t="s">
        <v>1</v>
      </c>
      <c r="E38" s="26"/>
      <c r="F38" s="17"/>
      <c r="G38" s="74"/>
      <c r="H38" s="18" t="s">
        <v>2</v>
      </c>
      <c r="I38" s="26"/>
      <c r="J38" s="41"/>
      <c r="K38" s="16"/>
      <c r="L38" s="18" t="s">
        <v>3</v>
      </c>
      <c r="M38" s="26"/>
      <c r="N38" s="41"/>
      <c r="O38" s="74"/>
      <c r="P38" s="18" t="s">
        <v>4</v>
      </c>
      <c r="Q38" s="26"/>
      <c r="R38" s="17"/>
      <c r="S38" s="74"/>
      <c r="T38" s="18" t="s">
        <v>0</v>
      </c>
      <c r="U38" s="26"/>
      <c r="V38" s="41"/>
      <c r="W38" s="16"/>
      <c r="X38" s="16"/>
      <c r="Y38" s="18" t="s">
        <v>5</v>
      </c>
      <c r="Z38" s="26"/>
      <c r="AA38" s="41"/>
      <c r="AB38" s="74"/>
      <c r="AC38" s="18" t="s">
        <v>6</v>
      </c>
      <c r="AD38" s="26"/>
      <c r="AE38" s="41"/>
      <c r="AF38" s="16"/>
      <c r="AG38" s="18" t="s">
        <v>7</v>
      </c>
      <c r="AH38" s="86"/>
      <c r="AI38" s="87"/>
      <c r="AJ38" s="74"/>
      <c r="AK38" s="88" t="s">
        <v>8</v>
      </c>
      <c r="AL38" s="86"/>
      <c r="AM38" s="87"/>
      <c r="AN38" s="74"/>
      <c r="AO38" s="88" t="s">
        <v>9</v>
      </c>
      <c r="AP38" s="26"/>
      <c r="AQ38" s="41"/>
      <c r="AR38" s="16"/>
      <c r="AS38" s="18" t="s">
        <v>10</v>
      </c>
      <c r="AT38" s="26"/>
      <c r="AU38" s="17"/>
      <c r="AV38" s="16"/>
      <c r="AW38" s="18" t="s">
        <v>11</v>
      </c>
      <c r="AX38" s="26"/>
      <c r="AY38" s="17"/>
      <c r="AZ38" s="16"/>
      <c r="BA38" s="18" t="s">
        <v>12</v>
      </c>
      <c r="BB38" s="26"/>
      <c r="BC38" s="41"/>
      <c r="BD38" s="16"/>
      <c r="BE38" s="18" t="s">
        <v>117</v>
      </c>
      <c r="BF38" s="26"/>
      <c r="BG38" s="17"/>
    </row>
    <row r="39" spans="1:59" ht="12.75" customHeight="1">
      <c r="A39" s="9" t="s">
        <v>29</v>
      </c>
      <c r="B39" s="11"/>
      <c r="C39" s="11"/>
      <c r="D39" s="23"/>
      <c r="E39" s="69"/>
      <c r="F39" s="72"/>
      <c r="G39" s="71"/>
      <c r="H39" s="35">
        <v>250.5</v>
      </c>
      <c r="I39" s="69" t="s">
        <v>129</v>
      </c>
      <c r="J39" s="72">
        <v>2016</v>
      </c>
      <c r="K39" s="71"/>
      <c r="L39" s="35">
        <v>335</v>
      </c>
      <c r="M39" s="36" t="s">
        <v>86</v>
      </c>
      <c r="N39" s="72">
        <v>2011</v>
      </c>
      <c r="O39" s="71"/>
      <c r="P39" s="35">
        <v>370</v>
      </c>
      <c r="Q39" s="69" t="s">
        <v>84</v>
      </c>
      <c r="R39" s="72">
        <v>2005</v>
      </c>
      <c r="S39" s="71"/>
      <c r="T39" s="35">
        <v>415</v>
      </c>
      <c r="U39" s="69" t="s">
        <v>67</v>
      </c>
      <c r="V39" s="72">
        <v>2004</v>
      </c>
      <c r="W39" s="71"/>
      <c r="X39" s="71"/>
      <c r="Y39" s="35">
        <v>327.5</v>
      </c>
      <c r="Z39" s="69" t="s">
        <v>69</v>
      </c>
      <c r="AA39" s="72">
        <v>2014</v>
      </c>
      <c r="AB39" s="71"/>
      <c r="AC39" s="35">
        <v>310</v>
      </c>
      <c r="AD39" s="36" t="s">
        <v>69</v>
      </c>
      <c r="AE39" s="45">
        <v>2019</v>
      </c>
      <c r="AF39" s="71"/>
      <c r="AG39" s="35">
        <v>287.5</v>
      </c>
      <c r="AH39" s="69" t="s">
        <v>56</v>
      </c>
      <c r="AI39" s="72">
        <v>2012</v>
      </c>
      <c r="AJ39" s="71"/>
      <c r="AK39" s="35">
        <v>260.5</v>
      </c>
      <c r="AL39" s="36" t="s">
        <v>56</v>
      </c>
      <c r="AM39" s="72">
        <v>2016</v>
      </c>
      <c r="AN39" s="71"/>
      <c r="AO39" s="35">
        <v>230</v>
      </c>
      <c r="AP39" s="98" t="s">
        <v>48</v>
      </c>
      <c r="AQ39" s="37">
        <v>2004</v>
      </c>
      <c r="AR39" s="11"/>
      <c r="AS39" s="23">
        <v>230.5</v>
      </c>
      <c r="AT39" s="98" t="s">
        <v>48</v>
      </c>
      <c r="AU39" s="37">
        <v>2009</v>
      </c>
      <c r="AV39" s="11"/>
      <c r="AW39" s="23"/>
      <c r="AX39" s="22"/>
      <c r="AY39" s="10"/>
      <c r="AZ39" s="11"/>
      <c r="BA39" s="23"/>
      <c r="BB39" s="22"/>
      <c r="BC39" s="42"/>
      <c r="BD39" s="11"/>
      <c r="BE39" s="23"/>
      <c r="BF39" s="22"/>
      <c r="BG39" s="10"/>
    </row>
    <row r="40" spans="1:59" ht="12.75" customHeight="1">
      <c r="A40" s="20" t="s">
        <v>30</v>
      </c>
      <c r="B40" s="11"/>
      <c r="C40" s="11"/>
      <c r="D40" s="23"/>
      <c r="E40" s="36"/>
      <c r="F40" s="45"/>
      <c r="G40" s="71"/>
      <c r="H40" s="35">
        <v>132.5</v>
      </c>
      <c r="I40" s="69" t="s">
        <v>129</v>
      </c>
      <c r="J40" s="72">
        <v>2016</v>
      </c>
      <c r="K40" s="71"/>
      <c r="L40" s="35">
        <v>227.5</v>
      </c>
      <c r="M40" s="36" t="s">
        <v>86</v>
      </c>
      <c r="N40" s="45">
        <v>2011</v>
      </c>
      <c r="O40" s="71"/>
      <c r="P40" s="35">
        <v>270.5</v>
      </c>
      <c r="Q40" s="36" t="s">
        <v>86</v>
      </c>
      <c r="R40" s="45">
        <v>2012</v>
      </c>
      <c r="S40" s="71"/>
      <c r="T40" s="35">
        <v>270.5</v>
      </c>
      <c r="U40" s="36" t="s">
        <v>86</v>
      </c>
      <c r="V40" s="45">
        <v>2012</v>
      </c>
      <c r="W40" s="71"/>
      <c r="X40" s="71"/>
      <c r="Y40" s="35">
        <v>250</v>
      </c>
      <c r="Z40" s="36" t="s">
        <v>69</v>
      </c>
      <c r="AA40" s="45">
        <v>2013</v>
      </c>
      <c r="AB40" s="71"/>
      <c r="AC40" s="35">
        <v>236</v>
      </c>
      <c r="AD40" s="36" t="s">
        <v>69</v>
      </c>
      <c r="AE40" s="45">
        <v>2019</v>
      </c>
      <c r="AF40" s="71"/>
      <c r="AG40" s="35">
        <v>242.5</v>
      </c>
      <c r="AH40" s="36" t="s">
        <v>55</v>
      </c>
      <c r="AI40" s="45">
        <v>2011</v>
      </c>
      <c r="AJ40" s="71"/>
      <c r="AK40" s="35">
        <v>250</v>
      </c>
      <c r="AL40" s="36" t="s">
        <v>55</v>
      </c>
      <c r="AM40" s="45">
        <v>2013</v>
      </c>
      <c r="AN40" s="71"/>
      <c r="AO40" s="35">
        <v>165.5</v>
      </c>
      <c r="AP40" s="80" t="s">
        <v>48</v>
      </c>
      <c r="AQ40" s="45">
        <v>2007</v>
      </c>
      <c r="AR40" s="71"/>
      <c r="AS40" s="35">
        <v>190</v>
      </c>
      <c r="AT40" s="36" t="s">
        <v>46</v>
      </c>
      <c r="AU40" s="45">
        <v>2010</v>
      </c>
      <c r="AV40" s="71"/>
      <c r="AW40" s="35"/>
      <c r="AX40" s="36"/>
      <c r="AY40" s="28"/>
      <c r="AZ40" s="11"/>
      <c r="BA40" s="23"/>
      <c r="BB40" s="19"/>
      <c r="BC40" s="37"/>
      <c r="BD40" s="11"/>
      <c r="BE40" s="23"/>
      <c r="BF40" s="19"/>
      <c r="BG40" s="28"/>
    </row>
    <row r="41" spans="1:59" ht="12.75" customHeight="1">
      <c r="A41" s="4" t="s">
        <v>31</v>
      </c>
      <c r="B41" s="11"/>
      <c r="C41" s="11"/>
      <c r="D41" s="23"/>
      <c r="E41" s="36"/>
      <c r="F41" s="45"/>
      <c r="G41" s="71"/>
      <c r="H41" s="35">
        <v>217.5</v>
      </c>
      <c r="I41" s="69" t="s">
        <v>129</v>
      </c>
      <c r="J41" s="72">
        <v>2016</v>
      </c>
      <c r="K41" s="71"/>
      <c r="L41" s="35">
        <v>270</v>
      </c>
      <c r="M41" s="36" t="s">
        <v>86</v>
      </c>
      <c r="N41" s="45">
        <v>2011</v>
      </c>
      <c r="O41" s="71"/>
      <c r="P41" s="35">
        <v>315</v>
      </c>
      <c r="Q41" s="36" t="s">
        <v>86</v>
      </c>
      <c r="R41" s="45">
        <v>2012</v>
      </c>
      <c r="S41" s="71"/>
      <c r="T41" s="35">
        <v>337.5</v>
      </c>
      <c r="U41" s="36" t="s">
        <v>78</v>
      </c>
      <c r="V41" s="45">
        <v>1999</v>
      </c>
      <c r="W41" s="71"/>
      <c r="X41" s="71"/>
      <c r="Y41" s="35">
        <v>260</v>
      </c>
      <c r="Z41" s="36" t="s">
        <v>69</v>
      </c>
      <c r="AA41" s="45">
        <v>2015</v>
      </c>
      <c r="AB41" s="71"/>
      <c r="AC41" s="35">
        <v>292</v>
      </c>
      <c r="AD41" s="80" t="s">
        <v>97</v>
      </c>
      <c r="AE41" s="45">
        <v>2008</v>
      </c>
      <c r="AF41" s="71"/>
      <c r="AG41" s="35">
        <v>293</v>
      </c>
      <c r="AH41" s="80" t="s">
        <v>97</v>
      </c>
      <c r="AI41" s="45">
        <v>2009</v>
      </c>
      <c r="AJ41" s="71"/>
      <c r="AK41" s="35">
        <v>260</v>
      </c>
      <c r="AL41" s="36" t="s">
        <v>55</v>
      </c>
      <c r="AM41" s="45">
        <v>2013</v>
      </c>
      <c r="AN41" s="71"/>
      <c r="AO41" s="35">
        <v>210</v>
      </c>
      <c r="AP41" s="80" t="s">
        <v>48</v>
      </c>
      <c r="AQ41" s="45">
        <v>2004</v>
      </c>
      <c r="AR41" s="71"/>
      <c r="AS41" s="35">
        <v>205</v>
      </c>
      <c r="AT41" s="79" t="s">
        <v>48</v>
      </c>
      <c r="AU41" s="45">
        <v>2009</v>
      </c>
      <c r="AV41" s="71"/>
      <c r="AW41" s="35"/>
      <c r="AX41" s="36"/>
      <c r="AY41" s="28"/>
      <c r="AZ41" s="11"/>
      <c r="BA41" s="23"/>
      <c r="BB41" s="19"/>
      <c r="BC41" s="37"/>
      <c r="BD41" s="11"/>
      <c r="BE41" s="23"/>
      <c r="BF41" s="19"/>
      <c r="BG41" s="28"/>
    </row>
    <row r="42" spans="1:59" ht="12.75" customHeight="1">
      <c r="A42" s="20" t="s">
        <v>32</v>
      </c>
      <c r="B42" s="11"/>
      <c r="C42" s="11"/>
      <c r="D42" s="23"/>
      <c r="E42" s="36"/>
      <c r="F42" s="45"/>
      <c r="G42" s="71"/>
      <c r="H42" s="35">
        <v>600.5</v>
      </c>
      <c r="I42" s="69" t="s">
        <v>129</v>
      </c>
      <c r="J42" s="72">
        <v>2016</v>
      </c>
      <c r="K42" s="71"/>
      <c r="L42" s="35">
        <v>825.5</v>
      </c>
      <c r="M42" s="36" t="s">
        <v>86</v>
      </c>
      <c r="N42" s="45">
        <v>2011</v>
      </c>
      <c r="O42" s="71"/>
      <c r="P42" s="35">
        <v>948</v>
      </c>
      <c r="Q42" s="36" t="s">
        <v>86</v>
      </c>
      <c r="R42" s="45">
        <v>2012</v>
      </c>
      <c r="S42" s="71"/>
      <c r="T42" s="35">
        <v>970</v>
      </c>
      <c r="U42" s="36" t="s">
        <v>131</v>
      </c>
      <c r="V42" s="45">
        <v>2019</v>
      </c>
      <c r="W42" s="71"/>
      <c r="X42" s="71"/>
      <c r="Y42" s="35">
        <v>805</v>
      </c>
      <c r="Z42" s="36" t="s">
        <v>69</v>
      </c>
      <c r="AA42" s="45">
        <v>2015</v>
      </c>
      <c r="AB42" s="71"/>
      <c r="AC42" s="35">
        <v>781</v>
      </c>
      <c r="AD42" s="36" t="s">
        <v>69</v>
      </c>
      <c r="AE42" s="45">
        <v>2019</v>
      </c>
      <c r="AF42" s="71"/>
      <c r="AG42" s="35">
        <v>770.5</v>
      </c>
      <c r="AH42" s="80" t="s">
        <v>97</v>
      </c>
      <c r="AI42" s="45">
        <v>2009</v>
      </c>
      <c r="AJ42" s="71"/>
      <c r="AK42" s="35">
        <v>760</v>
      </c>
      <c r="AL42" s="36" t="s">
        <v>55</v>
      </c>
      <c r="AM42" s="45">
        <v>2013</v>
      </c>
      <c r="AN42" s="71"/>
      <c r="AO42" s="35">
        <v>590</v>
      </c>
      <c r="AP42" s="80" t="s">
        <v>48</v>
      </c>
      <c r="AQ42" s="45">
        <v>2004</v>
      </c>
      <c r="AR42" s="71"/>
      <c r="AS42" s="35">
        <v>585.5</v>
      </c>
      <c r="AT42" s="79" t="s">
        <v>48</v>
      </c>
      <c r="AU42" s="45">
        <v>2009</v>
      </c>
      <c r="AV42" s="71"/>
      <c r="AW42" s="35"/>
      <c r="AX42" s="36"/>
      <c r="AY42" s="28"/>
      <c r="AZ42" s="11"/>
      <c r="BA42" s="23"/>
      <c r="BB42" s="19"/>
      <c r="BC42" s="37"/>
      <c r="BD42" s="11"/>
      <c r="BE42" s="23"/>
      <c r="BF42" s="19"/>
      <c r="BG42" s="28"/>
    </row>
    <row r="43" spans="1:59" ht="12.75" customHeight="1">
      <c r="A43" s="15" t="s">
        <v>21</v>
      </c>
      <c r="B43" s="16"/>
      <c r="C43" s="16"/>
      <c r="D43" s="18" t="s">
        <v>1</v>
      </c>
      <c r="E43" s="26"/>
      <c r="F43" s="17"/>
      <c r="G43" s="74"/>
      <c r="H43" s="18" t="s">
        <v>2</v>
      </c>
      <c r="I43" s="26"/>
      <c r="J43" s="41"/>
      <c r="K43" s="16"/>
      <c r="L43" s="18" t="s">
        <v>3</v>
      </c>
      <c r="M43" s="26"/>
      <c r="N43" s="41"/>
      <c r="O43" s="74"/>
      <c r="P43" s="18" t="s">
        <v>4</v>
      </c>
      <c r="Q43" s="26"/>
      <c r="R43" s="17"/>
      <c r="S43" s="74"/>
      <c r="T43" s="18" t="s">
        <v>0</v>
      </c>
      <c r="U43" s="26"/>
      <c r="V43" s="41"/>
      <c r="W43" s="16"/>
      <c r="X43" s="16"/>
      <c r="Y43" s="18" t="s">
        <v>5</v>
      </c>
      <c r="Z43" s="26"/>
      <c r="AA43" s="41"/>
      <c r="AB43" s="74"/>
      <c r="AC43" s="18" t="s">
        <v>6</v>
      </c>
      <c r="AD43" s="26"/>
      <c r="AE43" s="41"/>
      <c r="AF43" s="16"/>
      <c r="AG43" s="18" t="s">
        <v>7</v>
      </c>
      <c r="AH43" s="86"/>
      <c r="AI43" s="87"/>
      <c r="AJ43" s="74"/>
      <c r="AK43" s="88" t="s">
        <v>8</v>
      </c>
      <c r="AL43" s="86"/>
      <c r="AM43" s="87"/>
      <c r="AN43" s="74"/>
      <c r="AO43" s="88" t="s">
        <v>9</v>
      </c>
      <c r="AP43" s="26"/>
      <c r="AQ43" s="41"/>
      <c r="AR43" s="16"/>
      <c r="AS43" s="18" t="s">
        <v>10</v>
      </c>
      <c r="AT43" s="26"/>
      <c r="AU43" s="41"/>
      <c r="AV43" s="16"/>
      <c r="AW43" s="18" t="s">
        <v>11</v>
      </c>
      <c r="AX43" s="26"/>
      <c r="AY43" s="17"/>
      <c r="AZ43" s="16"/>
      <c r="BA43" s="18" t="s">
        <v>12</v>
      </c>
      <c r="BB43" s="26"/>
      <c r="BC43" s="41"/>
      <c r="BD43" s="16"/>
      <c r="BE43" s="18" t="s">
        <v>117</v>
      </c>
      <c r="BF43" s="26"/>
      <c r="BG43" s="17"/>
    </row>
    <row r="44" spans="1:59" ht="12.75" customHeight="1">
      <c r="A44" s="9" t="s">
        <v>29</v>
      </c>
      <c r="B44" s="11"/>
      <c r="C44" s="11"/>
      <c r="D44" s="23"/>
      <c r="E44" s="36"/>
      <c r="F44" s="45"/>
      <c r="G44" s="71"/>
      <c r="H44" s="35">
        <v>265</v>
      </c>
      <c r="I44" s="69" t="s">
        <v>129</v>
      </c>
      <c r="J44" s="72">
        <v>2016</v>
      </c>
      <c r="K44" s="71"/>
      <c r="L44" s="35">
        <v>185</v>
      </c>
      <c r="M44" s="36" t="s">
        <v>110</v>
      </c>
      <c r="N44" s="45">
        <v>2013</v>
      </c>
      <c r="O44" s="71"/>
      <c r="P44" s="35">
        <v>410.5</v>
      </c>
      <c r="Q44" s="36" t="s">
        <v>84</v>
      </c>
      <c r="R44" s="45">
        <v>2007</v>
      </c>
      <c r="S44" s="71"/>
      <c r="T44" s="35">
        <v>410.5</v>
      </c>
      <c r="U44" s="36" t="s">
        <v>84</v>
      </c>
      <c r="V44" s="45">
        <v>2007</v>
      </c>
      <c r="W44" s="71"/>
      <c r="X44" s="71"/>
      <c r="Y44" s="35">
        <v>335</v>
      </c>
      <c r="Z44" s="36" t="s">
        <v>66</v>
      </c>
      <c r="AA44" s="45">
        <v>2004</v>
      </c>
      <c r="AB44" s="71"/>
      <c r="AC44" s="35">
        <v>370</v>
      </c>
      <c r="AD44" s="36" t="s">
        <v>60</v>
      </c>
      <c r="AE44" s="45">
        <v>2006</v>
      </c>
      <c r="AF44" s="71"/>
      <c r="AG44" s="35">
        <v>290</v>
      </c>
      <c r="AH44" s="36" t="s">
        <v>99</v>
      </c>
      <c r="AI44" s="45">
        <v>2009</v>
      </c>
      <c r="AJ44" s="71"/>
      <c r="AK44" s="35">
        <v>220</v>
      </c>
      <c r="AL44" s="36" t="s">
        <v>49</v>
      </c>
      <c r="AM44" s="45">
        <v>1999</v>
      </c>
      <c r="AN44" s="71"/>
      <c r="AO44" s="35">
        <v>240.5</v>
      </c>
      <c r="AP44" s="80" t="s">
        <v>48</v>
      </c>
      <c r="AQ44" s="45">
        <v>2004</v>
      </c>
      <c r="AR44" s="71"/>
      <c r="AS44" s="35">
        <v>135</v>
      </c>
      <c r="AT44" s="80" t="s">
        <v>111</v>
      </c>
      <c r="AU44" s="45">
        <v>2014</v>
      </c>
      <c r="AV44" s="71"/>
      <c r="AW44" s="35">
        <v>120</v>
      </c>
      <c r="AX44" s="80" t="s">
        <v>111</v>
      </c>
      <c r="AY44" s="45">
        <v>2016</v>
      </c>
      <c r="AZ44" s="11"/>
      <c r="BA44" s="23"/>
      <c r="BB44" s="19"/>
      <c r="BC44" s="37"/>
      <c r="BD44" s="11"/>
      <c r="BE44" s="23"/>
      <c r="BF44" s="19"/>
      <c r="BG44" s="28"/>
    </row>
    <row r="45" spans="1:59" ht="12.75" customHeight="1">
      <c r="A45" s="20" t="s">
        <v>30</v>
      </c>
      <c r="B45" s="11"/>
      <c r="C45" s="11"/>
      <c r="D45" s="23"/>
      <c r="E45" s="36"/>
      <c r="F45" s="45"/>
      <c r="G45" s="71"/>
      <c r="H45" s="35">
        <v>155</v>
      </c>
      <c r="I45" s="69" t="s">
        <v>129</v>
      </c>
      <c r="J45" s="72">
        <v>2016</v>
      </c>
      <c r="K45" s="71"/>
      <c r="L45" s="35">
        <v>112.5</v>
      </c>
      <c r="M45" s="36" t="s">
        <v>110</v>
      </c>
      <c r="N45" s="45">
        <v>2013</v>
      </c>
      <c r="O45" s="71"/>
      <c r="P45" s="35">
        <v>200</v>
      </c>
      <c r="Q45" s="36" t="s">
        <v>85</v>
      </c>
      <c r="R45" s="45">
        <v>2005</v>
      </c>
      <c r="S45" s="71"/>
      <c r="T45" s="35">
        <v>285</v>
      </c>
      <c r="U45" s="79" t="s">
        <v>136</v>
      </c>
      <c r="V45" s="45">
        <v>2016</v>
      </c>
      <c r="W45" s="71"/>
      <c r="X45" s="71"/>
      <c r="Y45" s="35">
        <v>247.5</v>
      </c>
      <c r="Z45" s="36" t="s">
        <v>67</v>
      </c>
      <c r="AA45" s="45">
        <v>2008</v>
      </c>
      <c r="AB45" s="71"/>
      <c r="AC45" s="35">
        <v>220</v>
      </c>
      <c r="AD45" s="79" t="s">
        <v>61</v>
      </c>
      <c r="AE45" s="45">
        <v>2004</v>
      </c>
      <c r="AF45" s="71"/>
      <c r="AG45" s="35">
        <v>250</v>
      </c>
      <c r="AH45" s="36" t="s">
        <v>55</v>
      </c>
      <c r="AI45" s="45">
        <v>2011</v>
      </c>
      <c r="AJ45" s="71"/>
      <c r="AK45" s="35">
        <v>205</v>
      </c>
      <c r="AL45" s="36" t="s">
        <v>49</v>
      </c>
      <c r="AM45" s="45">
        <v>1999</v>
      </c>
      <c r="AN45" s="71"/>
      <c r="AO45" s="35">
        <v>155</v>
      </c>
      <c r="AP45" s="80" t="s">
        <v>48</v>
      </c>
      <c r="AQ45" s="45">
        <v>2004</v>
      </c>
      <c r="AR45" s="71"/>
      <c r="AS45" s="35">
        <v>107.5</v>
      </c>
      <c r="AT45" s="80" t="s">
        <v>111</v>
      </c>
      <c r="AU45" s="45">
        <v>2013</v>
      </c>
      <c r="AV45" s="71"/>
      <c r="AW45" s="35">
        <v>100</v>
      </c>
      <c r="AX45" s="80" t="s">
        <v>111</v>
      </c>
      <c r="AY45" s="45">
        <v>2016</v>
      </c>
      <c r="AZ45" s="11"/>
      <c r="BA45" s="23"/>
      <c r="BB45" s="19"/>
      <c r="BC45" s="28"/>
      <c r="BD45" s="11"/>
      <c r="BE45" s="23"/>
      <c r="BF45" s="19"/>
      <c r="BG45" s="28"/>
    </row>
    <row r="46" spans="1:59" ht="12.75" customHeight="1">
      <c r="A46" s="4" t="s">
        <v>31</v>
      </c>
      <c r="B46" s="11"/>
      <c r="C46" s="11"/>
      <c r="D46" s="23"/>
      <c r="E46" s="36"/>
      <c r="F46" s="45"/>
      <c r="G46" s="71"/>
      <c r="H46" s="35">
        <v>242.5</v>
      </c>
      <c r="I46" s="69" t="s">
        <v>129</v>
      </c>
      <c r="J46" s="72">
        <v>2016</v>
      </c>
      <c r="K46" s="71"/>
      <c r="L46" s="35">
        <v>200</v>
      </c>
      <c r="M46" s="36" t="s">
        <v>110</v>
      </c>
      <c r="N46" s="45">
        <v>2013</v>
      </c>
      <c r="O46" s="71"/>
      <c r="P46" s="35">
        <v>300</v>
      </c>
      <c r="Q46" s="80" t="s">
        <v>83</v>
      </c>
      <c r="R46" s="45">
        <v>2004</v>
      </c>
      <c r="S46" s="71"/>
      <c r="T46" s="35">
        <v>321.5</v>
      </c>
      <c r="U46" s="36" t="s">
        <v>131</v>
      </c>
      <c r="V46" s="45">
        <v>2015</v>
      </c>
      <c r="W46" s="71"/>
      <c r="X46" s="71"/>
      <c r="Y46" s="35">
        <v>315</v>
      </c>
      <c r="Z46" s="79" t="s">
        <v>68</v>
      </c>
      <c r="AA46" s="45">
        <v>2004</v>
      </c>
      <c r="AB46" s="71"/>
      <c r="AC46" s="35">
        <v>280</v>
      </c>
      <c r="AD46" s="80" t="s">
        <v>62</v>
      </c>
      <c r="AE46" s="45">
        <v>2000</v>
      </c>
      <c r="AF46" s="71"/>
      <c r="AG46" s="35">
        <v>280.5</v>
      </c>
      <c r="AH46" s="36" t="s">
        <v>144</v>
      </c>
      <c r="AI46" s="45">
        <v>2017</v>
      </c>
      <c r="AJ46" s="71"/>
      <c r="AK46" s="35">
        <v>240</v>
      </c>
      <c r="AL46" s="36" t="s">
        <v>49</v>
      </c>
      <c r="AM46" s="45">
        <v>1999</v>
      </c>
      <c r="AN46" s="71"/>
      <c r="AO46" s="35">
        <v>225</v>
      </c>
      <c r="AP46" s="80" t="s">
        <v>48</v>
      </c>
      <c r="AQ46" s="45">
        <v>2004</v>
      </c>
      <c r="AR46" s="71"/>
      <c r="AS46" s="35">
        <v>173</v>
      </c>
      <c r="AT46" s="80" t="s">
        <v>111</v>
      </c>
      <c r="AU46" s="45">
        <v>2014</v>
      </c>
      <c r="AV46" s="71"/>
      <c r="AW46" s="35">
        <v>145</v>
      </c>
      <c r="AX46" s="80" t="s">
        <v>111</v>
      </c>
      <c r="AY46" s="45">
        <v>2016</v>
      </c>
      <c r="AZ46" s="11"/>
      <c r="BA46" s="23"/>
      <c r="BB46" s="19"/>
      <c r="BC46" s="28"/>
      <c r="BD46" s="11"/>
      <c r="BE46" s="23"/>
      <c r="BF46" s="19"/>
      <c r="BG46" s="28"/>
    </row>
    <row r="47" spans="1:59" ht="12.75" customHeight="1">
      <c r="A47" s="20" t="s">
        <v>32</v>
      </c>
      <c r="B47" s="11"/>
      <c r="C47" s="11"/>
      <c r="D47" s="23"/>
      <c r="E47" s="36"/>
      <c r="F47" s="45"/>
      <c r="G47" s="71"/>
      <c r="H47" s="35">
        <v>657.5</v>
      </c>
      <c r="I47" s="69" t="s">
        <v>129</v>
      </c>
      <c r="J47" s="72">
        <v>2016</v>
      </c>
      <c r="K47" s="71"/>
      <c r="L47" s="35">
        <v>497.5</v>
      </c>
      <c r="M47" s="36" t="s">
        <v>110</v>
      </c>
      <c r="N47" s="45">
        <v>2013</v>
      </c>
      <c r="O47" s="71"/>
      <c r="P47" s="35">
        <v>910.5</v>
      </c>
      <c r="Q47" s="36" t="s">
        <v>84</v>
      </c>
      <c r="R47" s="45">
        <v>2005</v>
      </c>
      <c r="S47" s="71"/>
      <c r="T47" s="35">
        <v>940.5</v>
      </c>
      <c r="U47" s="36" t="s">
        <v>67</v>
      </c>
      <c r="V47" s="45">
        <v>2004</v>
      </c>
      <c r="W47" s="71"/>
      <c r="X47" s="71"/>
      <c r="Y47" s="35">
        <v>827.5</v>
      </c>
      <c r="Z47" s="36" t="s">
        <v>67</v>
      </c>
      <c r="AA47" s="45">
        <v>2008</v>
      </c>
      <c r="AB47" s="71"/>
      <c r="AC47" s="35">
        <v>840</v>
      </c>
      <c r="AD47" s="36" t="s">
        <v>60</v>
      </c>
      <c r="AE47" s="45">
        <v>2006</v>
      </c>
      <c r="AF47" s="71"/>
      <c r="AG47" s="35">
        <v>750</v>
      </c>
      <c r="AH47" s="36" t="s">
        <v>55</v>
      </c>
      <c r="AI47" s="37">
        <v>2011</v>
      </c>
      <c r="AJ47" s="11"/>
      <c r="AK47" s="23">
        <v>665</v>
      </c>
      <c r="AL47" s="19" t="s">
        <v>49</v>
      </c>
      <c r="AM47" s="37">
        <v>1999</v>
      </c>
      <c r="AN47" s="11"/>
      <c r="AO47" s="23">
        <v>620.5</v>
      </c>
      <c r="AP47" s="80" t="s">
        <v>48</v>
      </c>
      <c r="AQ47" s="45">
        <v>2004</v>
      </c>
      <c r="AR47" s="71"/>
      <c r="AS47" s="35">
        <v>413</v>
      </c>
      <c r="AT47" s="80" t="s">
        <v>111</v>
      </c>
      <c r="AU47" s="45">
        <v>2014</v>
      </c>
      <c r="AV47" s="71"/>
      <c r="AW47" s="35">
        <v>365</v>
      </c>
      <c r="AX47" s="80" t="s">
        <v>111</v>
      </c>
      <c r="AY47" s="45">
        <v>2016</v>
      </c>
      <c r="AZ47" s="11"/>
      <c r="BA47" s="23"/>
      <c r="BB47" s="19"/>
      <c r="BC47" s="28"/>
      <c r="BD47" s="11"/>
      <c r="BE47" s="23"/>
      <c r="BF47" s="19"/>
      <c r="BG47" s="28"/>
    </row>
    <row r="48" spans="1:59" ht="12.75" customHeight="1">
      <c r="A48" s="15" t="s">
        <v>22</v>
      </c>
      <c r="B48" s="16"/>
      <c r="C48" s="16"/>
      <c r="D48" s="18" t="s">
        <v>1</v>
      </c>
      <c r="E48" s="26"/>
      <c r="F48" s="17"/>
      <c r="G48" s="74"/>
      <c r="H48" s="18" t="s">
        <v>2</v>
      </c>
      <c r="I48" s="26"/>
      <c r="J48" s="41"/>
      <c r="K48" s="16"/>
      <c r="L48" s="18" t="s">
        <v>3</v>
      </c>
      <c r="M48" s="26"/>
      <c r="N48" s="41"/>
      <c r="O48" s="74"/>
      <c r="P48" s="18" t="s">
        <v>4</v>
      </c>
      <c r="Q48" s="26"/>
      <c r="R48" s="17"/>
      <c r="S48" s="74"/>
      <c r="T48" s="18" t="s">
        <v>0</v>
      </c>
      <c r="U48" s="26"/>
      <c r="V48" s="41"/>
      <c r="W48" s="16"/>
      <c r="X48" s="16"/>
      <c r="Y48" s="18" t="s">
        <v>5</v>
      </c>
      <c r="Z48" s="26"/>
      <c r="AA48" s="41"/>
      <c r="AB48" s="74"/>
      <c r="AC48" s="18" t="s">
        <v>6</v>
      </c>
      <c r="AD48" s="26"/>
      <c r="AE48" s="41"/>
      <c r="AF48" s="16"/>
      <c r="AG48" s="18" t="s">
        <v>7</v>
      </c>
      <c r="AH48" s="26"/>
      <c r="AI48" s="41"/>
      <c r="AJ48" s="16"/>
      <c r="AK48" s="18" t="s">
        <v>8</v>
      </c>
      <c r="AL48" s="26"/>
      <c r="AM48" s="41"/>
      <c r="AN48" s="16"/>
      <c r="AO48" s="18" t="s">
        <v>9</v>
      </c>
      <c r="AP48" s="26"/>
      <c r="AQ48" s="41"/>
      <c r="AR48" s="16"/>
      <c r="AS48" s="18" t="s">
        <v>10</v>
      </c>
      <c r="AT48" s="26"/>
      <c r="AU48" s="41"/>
      <c r="AV48" s="16"/>
      <c r="AW48" s="18" t="s">
        <v>11</v>
      </c>
      <c r="AX48" s="26"/>
      <c r="AY48" s="17"/>
      <c r="AZ48" s="16"/>
      <c r="BA48" s="18" t="s">
        <v>12</v>
      </c>
      <c r="BB48" s="26"/>
      <c r="BC48" s="17"/>
      <c r="BD48" s="16"/>
      <c r="BE48" s="18" t="s">
        <v>117</v>
      </c>
      <c r="BF48" s="26"/>
      <c r="BG48" s="17"/>
    </row>
    <row r="49" spans="1:59" ht="12.75" customHeight="1">
      <c r="A49" s="9" t="s">
        <v>29</v>
      </c>
      <c r="B49" s="11"/>
      <c r="C49" s="11"/>
      <c r="D49" s="23"/>
      <c r="E49" s="36"/>
      <c r="F49" s="45"/>
      <c r="G49" s="71"/>
      <c r="H49" s="35"/>
      <c r="I49" s="36"/>
      <c r="J49" s="45"/>
      <c r="K49" s="71"/>
      <c r="L49" s="35"/>
      <c r="M49" s="36"/>
      <c r="N49" s="45"/>
      <c r="O49" s="71"/>
      <c r="P49" s="35">
        <v>340.5</v>
      </c>
      <c r="Q49" s="36" t="s">
        <v>82</v>
      </c>
      <c r="R49" s="45">
        <v>2010</v>
      </c>
      <c r="S49" s="71"/>
      <c r="T49" s="35">
        <v>452.5</v>
      </c>
      <c r="U49" s="36" t="s">
        <v>76</v>
      </c>
      <c r="V49" s="45">
        <v>2010</v>
      </c>
      <c r="W49" s="71"/>
      <c r="X49" s="71"/>
      <c r="Y49" s="35">
        <v>402.5</v>
      </c>
      <c r="Z49" s="36" t="s">
        <v>76</v>
      </c>
      <c r="AA49" s="45">
        <v>2013</v>
      </c>
      <c r="AB49" s="71"/>
      <c r="AC49" s="35">
        <v>345</v>
      </c>
      <c r="AD49" s="36" t="s">
        <v>98</v>
      </c>
      <c r="AE49" s="45">
        <v>2008</v>
      </c>
      <c r="AF49" s="71"/>
      <c r="AG49" s="35">
        <v>290</v>
      </c>
      <c r="AH49" s="36" t="s">
        <v>53</v>
      </c>
      <c r="AI49" s="37">
        <v>2005</v>
      </c>
      <c r="AJ49" s="11"/>
      <c r="AK49" s="35">
        <v>275</v>
      </c>
      <c r="AL49" s="79" t="s">
        <v>61</v>
      </c>
      <c r="AM49" s="45">
        <v>2014</v>
      </c>
      <c r="AN49" s="11"/>
      <c r="AO49" s="23"/>
      <c r="AP49" s="36"/>
      <c r="AQ49" s="73"/>
      <c r="AR49" s="71"/>
      <c r="AS49" s="35"/>
      <c r="AT49" s="36"/>
      <c r="AU49" s="73"/>
      <c r="AV49" s="71"/>
      <c r="AW49" s="35"/>
      <c r="AX49" s="36"/>
      <c r="AY49" s="28"/>
      <c r="AZ49" s="11"/>
      <c r="BA49" s="23"/>
      <c r="BB49" s="19"/>
      <c r="BC49" s="28"/>
      <c r="BD49" s="11"/>
      <c r="BE49" s="23"/>
      <c r="BF49" s="19"/>
      <c r="BG49" s="28"/>
    </row>
    <row r="50" spans="1:59" ht="12.75" customHeight="1">
      <c r="A50" s="20" t="s">
        <v>30</v>
      </c>
      <c r="B50" s="11"/>
      <c r="C50" s="11"/>
      <c r="D50" s="23"/>
      <c r="E50" s="19"/>
      <c r="F50" s="37"/>
      <c r="G50" s="11"/>
      <c r="H50" s="23"/>
      <c r="I50" s="19"/>
      <c r="J50" s="37"/>
      <c r="K50" s="11"/>
      <c r="L50" s="23"/>
      <c r="M50" s="19"/>
      <c r="N50" s="37"/>
      <c r="O50" s="11"/>
      <c r="P50" s="23">
        <v>260</v>
      </c>
      <c r="Q50" s="36" t="s">
        <v>75</v>
      </c>
      <c r="R50" s="45">
        <v>2004</v>
      </c>
      <c r="S50" s="71"/>
      <c r="T50" s="35">
        <v>275</v>
      </c>
      <c r="U50" s="36" t="s">
        <v>77</v>
      </c>
      <c r="V50" s="45">
        <v>2006</v>
      </c>
      <c r="W50" s="71"/>
      <c r="X50" s="71"/>
      <c r="Y50" s="35">
        <v>270</v>
      </c>
      <c r="Z50" s="36" t="s">
        <v>76</v>
      </c>
      <c r="AA50" s="45">
        <v>2013</v>
      </c>
      <c r="AB50" s="71"/>
      <c r="AC50" s="35">
        <v>230</v>
      </c>
      <c r="AD50" s="36" t="s">
        <v>53</v>
      </c>
      <c r="AE50" s="45">
        <v>2004</v>
      </c>
      <c r="AF50" s="71"/>
      <c r="AG50" s="35">
        <v>240</v>
      </c>
      <c r="AH50" s="36" t="s">
        <v>53</v>
      </c>
      <c r="AI50" s="37">
        <v>2005</v>
      </c>
      <c r="AJ50" s="11"/>
      <c r="AK50" s="35">
        <v>215</v>
      </c>
      <c r="AL50" s="79" t="s">
        <v>61</v>
      </c>
      <c r="AM50" s="45">
        <v>2014</v>
      </c>
      <c r="AN50" s="11"/>
      <c r="AO50" s="23"/>
      <c r="AP50" s="36"/>
      <c r="AQ50" s="73"/>
      <c r="AR50" s="71"/>
      <c r="AS50" s="35"/>
      <c r="AT50" s="36"/>
      <c r="AU50" s="73"/>
      <c r="AV50" s="71"/>
      <c r="AW50" s="35"/>
      <c r="AX50" s="36"/>
      <c r="AY50" s="28"/>
      <c r="AZ50" s="11"/>
      <c r="BA50" s="23"/>
      <c r="BB50" s="19"/>
      <c r="BC50" s="28"/>
      <c r="BD50" s="11"/>
      <c r="BE50" s="23"/>
      <c r="BF50" s="19"/>
      <c r="BG50" s="28"/>
    </row>
    <row r="51" spans="1:59" ht="12.75" customHeight="1">
      <c r="A51" s="4" t="s">
        <v>31</v>
      </c>
      <c r="B51" s="11"/>
      <c r="C51" s="11"/>
      <c r="D51" s="23"/>
      <c r="E51" s="19"/>
      <c r="F51" s="37"/>
      <c r="G51" s="11"/>
      <c r="H51" s="23"/>
      <c r="I51" s="19"/>
      <c r="J51" s="37"/>
      <c r="K51" s="11"/>
      <c r="L51" s="23"/>
      <c r="M51" s="19"/>
      <c r="N51" s="37"/>
      <c r="O51" s="11"/>
      <c r="P51" s="35">
        <v>325</v>
      </c>
      <c r="Q51" s="80" t="s">
        <v>83</v>
      </c>
      <c r="R51" s="45">
        <v>2005</v>
      </c>
      <c r="S51" s="71"/>
      <c r="T51" s="35">
        <v>375</v>
      </c>
      <c r="U51" s="36" t="s">
        <v>77</v>
      </c>
      <c r="V51" s="45">
        <v>2006</v>
      </c>
      <c r="W51" s="71"/>
      <c r="X51" s="71"/>
      <c r="Y51" s="35">
        <v>315</v>
      </c>
      <c r="Z51" s="36" t="s">
        <v>59</v>
      </c>
      <c r="AA51" s="45">
        <v>2007</v>
      </c>
      <c r="AB51" s="71"/>
      <c r="AC51" s="35">
        <v>300</v>
      </c>
      <c r="AD51" s="36" t="s">
        <v>98</v>
      </c>
      <c r="AE51" s="45">
        <v>2008</v>
      </c>
      <c r="AF51" s="71"/>
      <c r="AG51" s="35">
        <v>260</v>
      </c>
      <c r="AH51" s="36" t="s">
        <v>139</v>
      </c>
      <c r="AI51" s="45">
        <v>2017</v>
      </c>
      <c r="AJ51" s="11"/>
      <c r="AK51" s="35">
        <v>255</v>
      </c>
      <c r="AL51" s="79" t="s">
        <v>61</v>
      </c>
      <c r="AM51" s="45">
        <v>2014</v>
      </c>
      <c r="AN51" s="11"/>
      <c r="AO51" s="23"/>
      <c r="AP51" s="19"/>
      <c r="AQ51" s="28"/>
      <c r="AR51" s="11"/>
      <c r="AS51" s="23"/>
      <c r="AT51" s="19"/>
      <c r="AU51" s="28"/>
      <c r="AV51" s="11"/>
      <c r="AW51" s="23"/>
      <c r="AX51" s="19"/>
      <c r="AY51" s="28"/>
      <c r="AZ51" s="11"/>
      <c r="BA51" s="23"/>
      <c r="BB51" s="19"/>
      <c r="BC51" s="28"/>
      <c r="BD51" s="11"/>
      <c r="BE51" s="23"/>
      <c r="BF51" s="19"/>
      <c r="BG51" s="28"/>
    </row>
    <row r="52" spans="1:59" ht="12.75" customHeight="1">
      <c r="A52" s="20" t="s">
        <v>32</v>
      </c>
      <c r="B52" s="11"/>
      <c r="C52" s="11"/>
      <c r="D52" s="23"/>
      <c r="E52" s="19"/>
      <c r="F52" s="37"/>
      <c r="G52" s="11"/>
      <c r="H52" s="23"/>
      <c r="I52" s="19"/>
      <c r="J52" s="37"/>
      <c r="K52" s="11"/>
      <c r="L52" s="23"/>
      <c r="M52" s="19"/>
      <c r="N52" s="37"/>
      <c r="O52" s="11"/>
      <c r="P52" s="35">
        <v>900</v>
      </c>
      <c r="Q52" s="80" t="s">
        <v>83</v>
      </c>
      <c r="R52" s="45">
        <v>2005</v>
      </c>
      <c r="S52" s="71"/>
      <c r="T52" s="35">
        <v>1100</v>
      </c>
      <c r="U52" s="36" t="s">
        <v>77</v>
      </c>
      <c r="V52" s="45">
        <v>2006</v>
      </c>
      <c r="W52" s="71"/>
      <c r="X52" s="71"/>
      <c r="Y52" s="35">
        <v>942.5</v>
      </c>
      <c r="Z52" s="36" t="s">
        <v>76</v>
      </c>
      <c r="AA52" s="45">
        <v>2013</v>
      </c>
      <c r="AB52" s="71"/>
      <c r="AC52" s="35">
        <v>852.5</v>
      </c>
      <c r="AD52" s="36" t="s">
        <v>98</v>
      </c>
      <c r="AE52" s="45">
        <v>2008</v>
      </c>
      <c r="AF52" s="71"/>
      <c r="AG52" s="35">
        <v>745</v>
      </c>
      <c r="AH52" s="36" t="s">
        <v>53</v>
      </c>
      <c r="AI52" s="37">
        <v>2005</v>
      </c>
      <c r="AJ52" s="11"/>
      <c r="AK52" s="35">
        <v>735</v>
      </c>
      <c r="AL52" s="79" t="s">
        <v>61</v>
      </c>
      <c r="AM52" s="45">
        <v>2014</v>
      </c>
      <c r="AN52" s="11"/>
      <c r="AO52" s="23"/>
      <c r="AP52" s="19"/>
      <c r="AQ52" s="28"/>
      <c r="AR52" s="11"/>
      <c r="AS52" s="23"/>
      <c r="AT52" s="19"/>
      <c r="AU52" s="28"/>
      <c r="AV52" s="11"/>
      <c r="AW52" s="23"/>
      <c r="AX52" s="19"/>
      <c r="AY52" s="28"/>
      <c r="AZ52" s="11"/>
      <c r="BA52" s="23"/>
      <c r="BB52" s="19"/>
      <c r="BC52" s="28"/>
      <c r="BD52" s="11"/>
      <c r="BE52" s="23"/>
      <c r="BF52" s="19"/>
      <c r="BG52" s="28"/>
    </row>
    <row r="53" spans="1:59" ht="12.75" customHeight="1">
      <c r="A53" s="15" t="s">
        <v>23</v>
      </c>
      <c r="B53" s="16"/>
      <c r="C53" s="16"/>
      <c r="D53" s="18" t="s">
        <v>1</v>
      </c>
      <c r="E53" s="26"/>
      <c r="F53" s="17"/>
      <c r="G53" s="16"/>
      <c r="H53" s="18" t="s">
        <v>2</v>
      </c>
      <c r="I53" s="26"/>
      <c r="J53" s="41"/>
      <c r="K53" s="16"/>
      <c r="L53" s="18" t="s">
        <v>3</v>
      </c>
      <c r="M53" s="26"/>
      <c r="N53" s="41"/>
      <c r="O53" s="16"/>
      <c r="P53" s="88" t="s">
        <v>4</v>
      </c>
      <c r="Q53" s="86"/>
      <c r="R53" s="89"/>
      <c r="S53" s="74"/>
      <c r="T53" s="88" t="s">
        <v>0</v>
      </c>
      <c r="U53" s="26"/>
      <c r="V53" s="41"/>
      <c r="W53" s="16"/>
      <c r="X53" s="16"/>
      <c r="Y53" s="18" t="s">
        <v>5</v>
      </c>
      <c r="Z53" s="26"/>
      <c r="AA53" s="41"/>
      <c r="AB53" s="74"/>
      <c r="AC53" s="18" t="s">
        <v>6</v>
      </c>
      <c r="AD53" s="26"/>
      <c r="AE53" s="41"/>
      <c r="AF53" s="16"/>
      <c r="AG53" s="18" t="s">
        <v>7</v>
      </c>
      <c r="AH53" s="26"/>
      <c r="AI53" s="41"/>
      <c r="AJ53" s="16"/>
      <c r="AK53" s="18" t="s">
        <v>8</v>
      </c>
      <c r="AL53" s="26"/>
      <c r="AM53" s="41"/>
      <c r="AN53" s="16"/>
      <c r="AO53" s="18" t="s">
        <v>9</v>
      </c>
      <c r="AP53" s="26"/>
      <c r="AQ53" s="17"/>
      <c r="AR53" s="16"/>
      <c r="AS53" s="18" t="s">
        <v>10</v>
      </c>
      <c r="AT53" s="26"/>
      <c r="AU53" s="17"/>
      <c r="AV53" s="16"/>
      <c r="AW53" s="18" t="s">
        <v>11</v>
      </c>
      <c r="AX53" s="26"/>
      <c r="AY53" s="17"/>
      <c r="AZ53" s="16"/>
      <c r="BA53" s="18" t="s">
        <v>12</v>
      </c>
      <c r="BB53" s="26"/>
      <c r="BC53" s="17"/>
      <c r="BD53" s="16"/>
      <c r="BE53" s="18" t="s">
        <v>117</v>
      </c>
      <c r="BF53" s="26"/>
      <c r="BG53" s="17"/>
    </row>
    <row r="54" spans="1:59" ht="12.75" customHeight="1">
      <c r="A54" s="9" t="s">
        <v>29</v>
      </c>
      <c r="B54" s="11"/>
      <c r="C54" s="11"/>
      <c r="D54" s="23"/>
      <c r="E54" s="19"/>
      <c r="F54" s="37"/>
      <c r="G54" s="11"/>
      <c r="H54" s="23"/>
      <c r="I54" s="19"/>
      <c r="J54" s="37"/>
      <c r="K54" s="11"/>
      <c r="L54" s="23"/>
      <c r="M54" s="19"/>
      <c r="N54" s="37"/>
      <c r="O54" s="11"/>
      <c r="P54" s="35">
        <v>180</v>
      </c>
      <c r="Q54" s="36" t="s">
        <v>95</v>
      </c>
      <c r="R54" s="45">
        <v>2013</v>
      </c>
      <c r="S54" s="71"/>
      <c r="T54" s="35">
        <v>459</v>
      </c>
      <c r="U54" s="36" t="s">
        <v>74</v>
      </c>
      <c r="V54" s="45">
        <v>2003</v>
      </c>
      <c r="W54" s="71"/>
      <c r="X54" s="71"/>
      <c r="Y54" s="35">
        <v>341</v>
      </c>
      <c r="Z54" s="36" t="s">
        <v>58</v>
      </c>
      <c r="AA54" s="45">
        <v>2009</v>
      </c>
      <c r="AB54" s="71"/>
      <c r="AC54" s="35">
        <v>310.5</v>
      </c>
      <c r="AD54" s="79" t="s">
        <v>65</v>
      </c>
      <c r="AE54" s="45">
        <v>2017</v>
      </c>
      <c r="AF54" s="71"/>
      <c r="AG54" s="35">
        <v>220</v>
      </c>
      <c r="AH54" s="80" t="s">
        <v>52</v>
      </c>
      <c r="AI54" s="37">
        <v>2005</v>
      </c>
      <c r="AJ54" s="11"/>
      <c r="AK54" s="35">
        <v>210</v>
      </c>
      <c r="AL54" s="36" t="s">
        <v>114</v>
      </c>
      <c r="AM54" s="45">
        <v>2013</v>
      </c>
      <c r="AN54" s="11"/>
      <c r="AO54" s="23"/>
      <c r="AP54" s="19"/>
      <c r="AQ54" s="28"/>
      <c r="AR54" s="11"/>
      <c r="AS54" s="23"/>
      <c r="AT54" s="19"/>
      <c r="AU54" s="28"/>
      <c r="AV54" s="11"/>
      <c r="AW54" s="23"/>
      <c r="AX54" s="19"/>
      <c r="AY54" s="28"/>
      <c r="AZ54" s="11"/>
      <c r="BA54" s="23"/>
      <c r="BB54" s="19"/>
      <c r="BC54" s="28"/>
      <c r="BD54" s="11"/>
      <c r="BE54" s="23"/>
      <c r="BF54" s="19"/>
      <c r="BG54" s="28"/>
    </row>
    <row r="55" spans="1:59" ht="12.75" customHeight="1">
      <c r="A55" s="20" t="s">
        <v>30</v>
      </c>
      <c r="B55" s="11"/>
      <c r="C55" s="11"/>
      <c r="D55" s="23"/>
      <c r="E55" s="19"/>
      <c r="F55" s="37"/>
      <c r="G55" s="11"/>
      <c r="H55" s="23"/>
      <c r="I55" s="19"/>
      <c r="J55" s="37"/>
      <c r="K55" s="11"/>
      <c r="L55" s="23"/>
      <c r="M55" s="19"/>
      <c r="N55" s="37"/>
      <c r="O55" s="11"/>
      <c r="P55" s="35">
        <v>170</v>
      </c>
      <c r="Q55" s="36" t="s">
        <v>95</v>
      </c>
      <c r="R55" s="45">
        <v>2013</v>
      </c>
      <c r="S55" s="71"/>
      <c r="T55" s="35">
        <v>300.5</v>
      </c>
      <c r="U55" s="36" t="s">
        <v>75</v>
      </c>
      <c r="V55" s="45">
        <v>2004</v>
      </c>
      <c r="W55" s="71"/>
      <c r="X55" s="71"/>
      <c r="Y55" s="35">
        <v>260</v>
      </c>
      <c r="Z55" s="79" t="s">
        <v>65</v>
      </c>
      <c r="AA55" s="45">
        <v>2009</v>
      </c>
      <c r="AB55" s="71"/>
      <c r="AC55" s="35">
        <v>220</v>
      </c>
      <c r="AD55" s="79" t="s">
        <v>65</v>
      </c>
      <c r="AE55" s="45">
        <v>2015</v>
      </c>
      <c r="AF55" s="71"/>
      <c r="AG55" s="35">
        <v>201</v>
      </c>
      <c r="AH55" s="36" t="s">
        <v>58</v>
      </c>
      <c r="AI55" s="37">
        <v>2012</v>
      </c>
      <c r="AJ55" s="11"/>
      <c r="AK55" s="35">
        <v>148</v>
      </c>
      <c r="AL55" s="36" t="s">
        <v>114</v>
      </c>
      <c r="AM55" s="45">
        <v>2013</v>
      </c>
      <c r="AN55" s="11"/>
      <c r="AO55" s="23"/>
      <c r="AP55" s="19"/>
      <c r="AQ55" s="28"/>
      <c r="AR55" s="11"/>
      <c r="AS55" s="23"/>
      <c r="AT55" s="19"/>
      <c r="AU55" s="28"/>
      <c r="AV55" s="11"/>
      <c r="AW55" s="23"/>
      <c r="AX55" s="19"/>
      <c r="AY55" s="28"/>
      <c r="AZ55" s="11"/>
      <c r="BA55" s="23"/>
      <c r="BB55" s="19"/>
      <c r="BC55" s="28"/>
      <c r="BD55" s="11"/>
      <c r="BE55" s="23"/>
      <c r="BF55" s="19"/>
      <c r="BG55" s="28"/>
    </row>
    <row r="56" spans="1:59" ht="12.75" customHeight="1">
      <c r="A56" s="4" t="s">
        <v>31</v>
      </c>
      <c r="B56" s="11"/>
      <c r="C56" s="11"/>
      <c r="D56" s="23"/>
      <c r="E56" s="19"/>
      <c r="F56" s="37"/>
      <c r="G56" s="11"/>
      <c r="H56" s="23"/>
      <c r="I56" s="19"/>
      <c r="J56" s="37"/>
      <c r="K56" s="11"/>
      <c r="L56" s="23"/>
      <c r="M56" s="19"/>
      <c r="N56" s="37"/>
      <c r="O56" s="11"/>
      <c r="P56" s="35">
        <v>220</v>
      </c>
      <c r="Q56" s="36" t="s">
        <v>95</v>
      </c>
      <c r="R56" s="45">
        <v>2013</v>
      </c>
      <c r="S56" s="71"/>
      <c r="T56" s="35">
        <v>350</v>
      </c>
      <c r="U56" s="36" t="s">
        <v>73</v>
      </c>
      <c r="V56" s="45">
        <v>2004</v>
      </c>
      <c r="W56" s="71"/>
      <c r="X56" s="71"/>
      <c r="Y56" s="35">
        <v>300</v>
      </c>
      <c r="Z56" s="79" t="s">
        <v>65</v>
      </c>
      <c r="AA56" s="45">
        <v>2009</v>
      </c>
      <c r="AB56" s="71"/>
      <c r="AC56" s="35">
        <v>300</v>
      </c>
      <c r="AD56" s="79" t="s">
        <v>65</v>
      </c>
      <c r="AE56" s="45">
        <v>2017</v>
      </c>
      <c r="AF56" s="71"/>
      <c r="AG56" s="35">
        <v>310</v>
      </c>
      <c r="AH56" s="80" t="s">
        <v>140</v>
      </c>
      <c r="AI56" s="45">
        <v>2017</v>
      </c>
      <c r="AJ56" s="11"/>
      <c r="AK56" s="35">
        <v>225</v>
      </c>
      <c r="AL56" s="36" t="s">
        <v>114</v>
      </c>
      <c r="AM56" s="45">
        <v>2013</v>
      </c>
      <c r="AN56" s="11"/>
      <c r="AO56" s="23"/>
      <c r="AP56" s="19"/>
      <c r="AQ56" s="28"/>
      <c r="AR56" s="11"/>
      <c r="AS56" s="23"/>
      <c r="AT56" s="19"/>
      <c r="AU56" s="28"/>
      <c r="AV56" s="11"/>
      <c r="AW56" s="23"/>
      <c r="AX56" s="19"/>
      <c r="AY56" s="28"/>
      <c r="AZ56" s="11"/>
      <c r="BA56" s="23"/>
      <c r="BB56" s="19"/>
      <c r="BC56" s="28"/>
      <c r="BD56" s="11"/>
      <c r="BE56" s="23"/>
      <c r="BF56" s="19"/>
      <c r="BG56" s="28"/>
    </row>
    <row r="57" spans="1:59" ht="12.75" customHeight="1">
      <c r="A57" s="20" t="s">
        <v>32</v>
      </c>
      <c r="B57" s="11"/>
      <c r="C57" s="11"/>
      <c r="D57" s="23"/>
      <c r="E57" s="19"/>
      <c r="F57" s="37"/>
      <c r="G57" s="11"/>
      <c r="H57" s="23"/>
      <c r="I57" s="19"/>
      <c r="J57" s="37"/>
      <c r="K57" s="11"/>
      <c r="L57" s="23"/>
      <c r="M57" s="19"/>
      <c r="N57" s="37"/>
      <c r="O57" s="11"/>
      <c r="P57" s="35">
        <v>570</v>
      </c>
      <c r="Q57" s="36" t="s">
        <v>95</v>
      </c>
      <c r="R57" s="45">
        <v>2013</v>
      </c>
      <c r="S57" s="71"/>
      <c r="T57" s="35">
        <v>1065</v>
      </c>
      <c r="U57" s="36" t="s">
        <v>73</v>
      </c>
      <c r="V57" s="45">
        <v>2004</v>
      </c>
      <c r="W57" s="71"/>
      <c r="X57" s="71"/>
      <c r="Y57" s="35">
        <v>812.5</v>
      </c>
      <c r="Z57" s="79" t="s">
        <v>65</v>
      </c>
      <c r="AA57" s="81">
        <v>2012</v>
      </c>
      <c r="AB57" s="71"/>
      <c r="AC57" s="35">
        <v>810.5</v>
      </c>
      <c r="AD57" s="79" t="s">
        <v>65</v>
      </c>
      <c r="AE57" s="45">
        <v>2017</v>
      </c>
      <c r="AF57" s="71"/>
      <c r="AG57" s="35">
        <v>735</v>
      </c>
      <c r="AH57" s="80" t="s">
        <v>140</v>
      </c>
      <c r="AI57" s="45">
        <v>2017</v>
      </c>
      <c r="AJ57" s="11"/>
      <c r="AK57" s="35">
        <v>583</v>
      </c>
      <c r="AL57" s="36" t="s">
        <v>114</v>
      </c>
      <c r="AM57" s="45">
        <v>2013</v>
      </c>
      <c r="AN57" s="11"/>
      <c r="AO57" s="23"/>
      <c r="AP57" s="19"/>
      <c r="AQ57" s="28"/>
      <c r="AR57" s="11"/>
      <c r="AS57" s="23"/>
      <c r="AT57" s="19"/>
      <c r="AU57" s="28"/>
      <c r="AV57" s="11"/>
      <c r="AW57" s="23"/>
      <c r="AX57" s="19"/>
      <c r="AY57" s="28"/>
      <c r="AZ57" s="11"/>
      <c r="BA57" s="23"/>
      <c r="BB57" s="19"/>
      <c r="BC57" s="28"/>
      <c r="BD57" s="11"/>
      <c r="BE57" s="23"/>
      <c r="BF57" s="19"/>
      <c r="BG57" s="28"/>
    </row>
    <row r="58" spans="1:59" ht="12.75" customHeight="1">
      <c r="A58" s="15" t="s">
        <v>24</v>
      </c>
      <c r="B58" s="16"/>
      <c r="C58" s="16"/>
      <c r="D58" s="18" t="s">
        <v>1</v>
      </c>
      <c r="E58" s="26"/>
      <c r="F58" s="41"/>
      <c r="G58" s="16"/>
      <c r="H58" s="18" t="s">
        <v>2</v>
      </c>
      <c r="I58" s="26"/>
      <c r="J58" s="41"/>
      <c r="K58" s="16"/>
      <c r="L58" s="18" t="s">
        <v>3</v>
      </c>
      <c r="M58" s="26"/>
      <c r="N58" s="41"/>
      <c r="O58" s="16"/>
      <c r="P58" s="88" t="s">
        <v>4</v>
      </c>
      <c r="Q58" s="86"/>
      <c r="R58" s="89"/>
      <c r="S58" s="74"/>
      <c r="T58" s="88" t="s">
        <v>0</v>
      </c>
      <c r="U58" s="26"/>
      <c r="V58" s="41"/>
      <c r="W58" s="16"/>
      <c r="X58" s="16"/>
      <c r="Y58" s="18" t="s">
        <v>5</v>
      </c>
      <c r="Z58" s="26"/>
      <c r="AA58" s="41"/>
      <c r="AB58" s="74"/>
      <c r="AC58" s="18" t="s">
        <v>6</v>
      </c>
      <c r="AD58" s="26"/>
      <c r="AE58" s="41"/>
      <c r="AF58" s="16"/>
      <c r="AG58" s="18" t="s">
        <v>7</v>
      </c>
      <c r="AH58" s="26"/>
      <c r="AI58" s="41"/>
      <c r="AJ58" s="16"/>
      <c r="AK58" s="18" t="s">
        <v>8</v>
      </c>
      <c r="AL58" s="26"/>
      <c r="AM58" s="41"/>
      <c r="AN58" s="16"/>
      <c r="AO58" s="18" t="s">
        <v>9</v>
      </c>
      <c r="AP58" s="26"/>
      <c r="AQ58" s="17"/>
      <c r="AR58" s="16"/>
      <c r="AS58" s="18" t="s">
        <v>10</v>
      </c>
      <c r="AT58" s="26"/>
      <c r="AU58" s="17"/>
      <c r="AV58" s="16"/>
      <c r="AW58" s="18" t="s">
        <v>11</v>
      </c>
      <c r="AX58" s="26"/>
      <c r="AY58" s="17"/>
      <c r="AZ58" s="16"/>
      <c r="BA58" s="18" t="s">
        <v>12</v>
      </c>
      <c r="BB58" s="26"/>
      <c r="BC58" s="17"/>
      <c r="BD58" s="16"/>
      <c r="BE58" s="18" t="s">
        <v>117</v>
      </c>
      <c r="BF58" s="26"/>
      <c r="BG58" s="17"/>
    </row>
    <row r="59" spans="1:59" ht="12.75" customHeight="1">
      <c r="A59" s="9" t="s">
        <v>29</v>
      </c>
      <c r="B59" s="11"/>
      <c r="C59" s="11"/>
      <c r="D59" s="23"/>
      <c r="E59" s="19"/>
      <c r="F59" s="37"/>
      <c r="G59" s="11"/>
      <c r="H59" s="23"/>
      <c r="I59" s="19"/>
      <c r="J59" s="37"/>
      <c r="K59" s="11"/>
      <c r="L59" s="23"/>
      <c r="M59" s="19"/>
      <c r="N59" s="37"/>
      <c r="O59" s="11"/>
      <c r="P59" s="35">
        <v>200</v>
      </c>
      <c r="Q59" s="36" t="s">
        <v>95</v>
      </c>
      <c r="R59" s="45">
        <v>2012</v>
      </c>
      <c r="S59" s="71"/>
      <c r="T59" s="35">
        <v>425</v>
      </c>
      <c r="U59" s="36" t="s">
        <v>73</v>
      </c>
      <c r="V59" s="45">
        <v>2004</v>
      </c>
      <c r="W59" s="71"/>
      <c r="X59" s="71"/>
      <c r="Y59" s="35"/>
      <c r="Z59" s="36"/>
      <c r="AA59" s="45"/>
      <c r="AB59" s="71"/>
      <c r="AC59" s="35">
        <v>300</v>
      </c>
      <c r="AD59" s="79" t="s">
        <v>65</v>
      </c>
      <c r="AE59" s="45">
        <v>2013</v>
      </c>
      <c r="AF59" s="71"/>
      <c r="AG59" s="35">
        <v>210</v>
      </c>
      <c r="AH59" s="80" t="s">
        <v>52</v>
      </c>
      <c r="AI59" s="37">
        <v>2002</v>
      </c>
      <c r="AJ59" s="11"/>
      <c r="AK59" s="23"/>
      <c r="AL59" s="19"/>
      <c r="AM59" s="28"/>
      <c r="AN59" s="11"/>
      <c r="AO59" s="23"/>
      <c r="AP59" s="19"/>
      <c r="AQ59" s="28"/>
      <c r="AR59" s="11"/>
      <c r="AS59" s="23"/>
      <c r="AT59" s="19"/>
      <c r="AU59" s="28"/>
      <c r="AV59" s="11"/>
      <c r="AW59" s="23"/>
      <c r="AX59" s="19"/>
      <c r="AY59" s="28"/>
      <c r="AZ59" s="11"/>
      <c r="BA59" s="23"/>
      <c r="BB59" s="19"/>
      <c r="BC59" s="28"/>
      <c r="BD59" s="11"/>
      <c r="BE59" s="23"/>
      <c r="BF59" s="19"/>
      <c r="BG59" s="28"/>
    </row>
    <row r="60" spans="1:59" ht="12.75" customHeight="1">
      <c r="A60" s="20" t="s">
        <v>30</v>
      </c>
      <c r="B60" s="11"/>
      <c r="C60" s="11"/>
      <c r="D60" s="23"/>
      <c r="E60" s="19"/>
      <c r="F60" s="37"/>
      <c r="G60" s="11"/>
      <c r="H60" s="23"/>
      <c r="I60" s="19"/>
      <c r="J60" s="37"/>
      <c r="K60" s="11"/>
      <c r="L60" s="23"/>
      <c r="M60" s="19"/>
      <c r="N60" s="37"/>
      <c r="O60" s="11"/>
      <c r="P60" s="23">
        <v>185</v>
      </c>
      <c r="Q60" s="36" t="s">
        <v>95</v>
      </c>
      <c r="R60" s="45">
        <v>2012</v>
      </c>
      <c r="S60" s="71"/>
      <c r="T60" s="35">
        <v>300</v>
      </c>
      <c r="U60" s="36" t="s">
        <v>73</v>
      </c>
      <c r="V60" s="45">
        <v>2006</v>
      </c>
      <c r="W60" s="71"/>
      <c r="X60" s="71"/>
      <c r="Y60" s="35"/>
      <c r="Z60" s="36"/>
      <c r="AA60" s="45"/>
      <c r="AB60" s="71"/>
      <c r="AC60" s="35">
        <v>240</v>
      </c>
      <c r="AD60" s="79" t="s">
        <v>65</v>
      </c>
      <c r="AE60" s="45">
        <v>2013</v>
      </c>
      <c r="AF60" s="71"/>
      <c r="AG60" s="35">
        <v>190</v>
      </c>
      <c r="AH60" s="80" t="s">
        <v>52</v>
      </c>
      <c r="AI60" s="37">
        <v>2002</v>
      </c>
      <c r="AJ60" s="11"/>
      <c r="AK60" s="23"/>
      <c r="AL60" s="19"/>
      <c r="AM60" s="28"/>
      <c r="AN60" s="11"/>
      <c r="AO60" s="23"/>
      <c r="AP60" s="19"/>
      <c r="AQ60" s="28"/>
      <c r="AR60" s="11"/>
      <c r="AS60" s="23"/>
      <c r="AT60" s="19"/>
      <c r="AU60" s="28"/>
      <c r="AV60" s="11"/>
      <c r="AW60" s="23"/>
      <c r="AX60" s="19"/>
      <c r="AY60" s="28"/>
      <c r="AZ60" s="11"/>
      <c r="BA60" s="23"/>
      <c r="BB60" s="19"/>
      <c r="BC60" s="28"/>
      <c r="BD60" s="11"/>
      <c r="BE60" s="23"/>
      <c r="BF60" s="19"/>
      <c r="BG60" s="28"/>
    </row>
    <row r="61" spans="1:59" ht="12.75" customHeight="1">
      <c r="A61" s="4" t="s">
        <v>31</v>
      </c>
      <c r="B61" s="11"/>
      <c r="C61" s="11"/>
      <c r="D61" s="23"/>
      <c r="E61" s="19"/>
      <c r="F61" s="37"/>
      <c r="G61" s="11"/>
      <c r="H61" s="23"/>
      <c r="I61" s="19"/>
      <c r="J61" s="37"/>
      <c r="K61" s="11"/>
      <c r="L61" s="23"/>
      <c r="M61" s="19"/>
      <c r="N61" s="37"/>
      <c r="O61" s="11"/>
      <c r="P61" s="23">
        <v>260</v>
      </c>
      <c r="Q61" s="36" t="s">
        <v>95</v>
      </c>
      <c r="R61" s="45">
        <v>2012</v>
      </c>
      <c r="S61" s="71"/>
      <c r="T61" s="35">
        <v>350</v>
      </c>
      <c r="U61" s="36" t="s">
        <v>73</v>
      </c>
      <c r="V61" s="45">
        <v>2004</v>
      </c>
      <c r="W61" s="71"/>
      <c r="X61" s="71"/>
      <c r="Y61" s="35"/>
      <c r="Z61" s="36"/>
      <c r="AA61" s="45"/>
      <c r="AB61" s="71"/>
      <c r="AC61" s="35">
        <v>260</v>
      </c>
      <c r="AD61" s="79" t="s">
        <v>65</v>
      </c>
      <c r="AE61" s="45">
        <v>2013</v>
      </c>
      <c r="AF61" s="71"/>
      <c r="AG61" s="35">
        <v>220</v>
      </c>
      <c r="AH61" s="80" t="s">
        <v>52</v>
      </c>
      <c r="AI61" s="37">
        <v>2002</v>
      </c>
      <c r="AJ61" s="11"/>
      <c r="AK61" s="23"/>
      <c r="AL61" s="19"/>
      <c r="AM61" s="28"/>
      <c r="AN61" s="11"/>
      <c r="AO61" s="23"/>
      <c r="AP61" s="19"/>
      <c r="AQ61" s="28"/>
      <c r="AR61" s="11"/>
      <c r="AS61" s="23"/>
      <c r="AT61" s="19"/>
      <c r="AU61" s="28"/>
      <c r="AV61" s="11"/>
      <c r="AW61" s="23"/>
      <c r="AX61" s="19"/>
      <c r="AY61" s="28"/>
      <c r="AZ61" s="11"/>
      <c r="BA61" s="23"/>
      <c r="BB61" s="19"/>
      <c r="BC61" s="28"/>
      <c r="BD61" s="11"/>
      <c r="BE61" s="23"/>
      <c r="BF61" s="19"/>
      <c r="BG61" s="28"/>
    </row>
    <row r="62" spans="1:59" ht="12.75" customHeight="1">
      <c r="A62" s="20" t="s">
        <v>32</v>
      </c>
      <c r="B62" s="11"/>
      <c r="C62" s="11"/>
      <c r="D62" s="23"/>
      <c r="E62" s="19"/>
      <c r="F62" s="37"/>
      <c r="G62" s="11"/>
      <c r="H62" s="23"/>
      <c r="I62" s="19"/>
      <c r="J62" s="37"/>
      <c r="K62" s="11"/>
      <c r="L62" s="23"/>
      <c r="M62" s="19"/>
      <c r="N62" s="37"/>
      <c r="O62" s="11"/>
      <c r="P62" s="23">
        <v>645</v>
      </c>
      <c r="Q62" s="36" t="s">
        <v>95</v>
      </c>
      <c r="R62" s="45">
        <v>2012</v>
      </c>
      <c r="S62" s="71"/>
      <c r="T62" s="35">
        <v>1065</v>
      </c>
      <c r="U62" s="36" t="s">
        <v>73</v>
      </c>
      <c r="V62" s="45">
        <v>2004</v>
      </c>
      <c r="W62" s="71"/>
      <c r="X62" s="71"/>
      <c r="Y62" s="35"/>
      <c r="Z62" s="36"/>
      <c r="AA62" s="45"/>
      <c r="AB62" s="71"/>
      <c r="AC62" s="35">
        <v>800</v>
      </c>
      <c r="AD62" s="79" t="s">
        <v>65</v>
      </c>
      <c r="AE62" s="45">
        <v>2013</v>
      </c>
      <c r="AF62" s="71"/>
      <c r="AG62" s="35">
        <v>620</v>
      </c>
      <c r="AH62" s="80" t="s">
        <v>52</v>
      </c>
      <c r="AI62" s="37">
        <v>2002</v>
      </c>
      <c r="AJ62" s="11"/>
      <c r="AK62" s="23"/>
      <c r="AL62" s="19"/>
      <c r="AM62" s="28"/>
      <c r="AN62" s="11"/>
      <c r="AO62" s="23"/>
      <c r="AP62" s="19"/>
      <c r="AQ62" s="28"/>
      <c r="AR62" s="11"/>
      <c r="AS62" s="23"/>
      <c r="AT62" s="19"/>
      <c r="AU62" s="28"/>
      <c r="AV62" s="11"/>
      <c r="AW62" s="23"/>
      <c r="AX62" s="19"/>
      <c r="AY62" s="28"/>
      <c r="AZ62" s="11"/>
      <c r="BA62" s="23"/>
      <c r="BB62" s="19"/>
      <c r="BC62" s="28"/>
      <c r="BD62" s="11"/>
      <c r="BE62" s="23"/>
      <c r="BF62" s="19"/>
      <c r="BG62" s="28"/>
    </row>
    <row r="63" spans="1:59">
      <c r="Q63" s="82"/>
      <c r="R63" s="83"/>
      <c r="S63" s="84"/>
      <c r="T63" s="85"/>
      <c r="U63" s="82"/>
      <c r="V63" s="83"/>
      <c r="W63" s="84"/>
      <c r="X63" s="84"/>
      <c r="Y63" s="85"/>
      <c r="Z63" s="82"/>
      <c r="AA63" s="83"/>
      <c r="AB63" s="84"/>
      <c r="AC63" s="85"/>
      <c r="AD63" s="82"/>
      <c r="AE63" s="83"/>
      <c r="AF63" s="84"/>
      <c r="AG63" s="85"/>
      <c r="AH63" s="82"/>
    </row>
    <row r="64" spans="1:59">
      <c r="Q64" s="82"/>
      <c r="R64" s="83"/>
      <c r="S64" s="84"/>
      <c r="T64" s="85"/>
      <c r="U64" s="82"/>
      <c r="V64" s="83"/>
      <c r="W64" s="84"/>
      <c r="X64" s="84"/>
      <c r="Y64" s="85"/>
      <c r="Z64" s="82"/>
      <c r="AA64" s="83"/>
      <c r="AB64" s="84"/>
      <c r="AC64" s="85"/>
      <c r="AD64" s="82"/>
      <c r="AE64" s="83"/>
      <c r="AF64" s="84"/>
      <c r="AG64" s="85"/>
      <c r="AH64" s="82"/>
    </row>
  </sheetData>
  <phoneticPr fontId="0" type="noConversion"/>
  <printOptions verticalCentered="1"/>
  <pageMargins left="0.59055118110236227" right="0.59055118110236227" top="0.78740157480314965" bottom="0.78740157480314965" header="0.39370078740157483" footer="0.39370078740157483"/>
  <pageSetup paperSize="9" scale="77" fitToWidth="4" pageOrder="overThenDown" orientation="portrait" r:id="rId1"/>
  <headerFooter alignWithMargins="0">
    <oddHeader>&amp;LWPC-Germany</oddHeader>
    <oddFooter>&amp;Lwww.wpc-germany.news</oddFooter>
  </headerFooter>
  <colBreaks count="4" manualBreakCount="4">
    <brk id="14" max="72" man="1"/>
    <brk id="27" max="72" man="1"/>
    <brk id="39" max="72" man="1"/>
    <brk id="5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DR Frauen</vt:lpstr>
      <vt:lpstr>Frauen Namen</vt:lpstr>
      <vt:lpstr>DR Männer</vt:lpstr>
      <vt:lpstr>Männer Namen</vt:lpstr>
      <vt:lpstr>'DR Frauen'!Druckbereich</vt:lpstr>
      <vt:lpstr>'DR Männer'!Druckbereich</vt:lpstr>
      <vt:lpstr>'Frauen Namen'!Druckbereich</vt:lpstr>
      <vt:lpstr>'Männer Namen'!Druckbereich</vt:lpstr>
      <vt:lpstr>'Frauen Namen'!Drucktitel</vt:lpstr>
      <vt:lpstr>'Männer Namen'!Drucktitel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pho2</cp:lastModifiedBy>
  <cp:lastPrinted>2019-12-13T07:22:02Z</cp:lastPrinted>
  <dcterms:created xsi:type="dcterms:W3CDTF">2002-11-06T08:20:49Z</dcterms:created>
  <dcterms:modified xsi:type="dcterms:W3CDTF">2023-07-16T17:18:08Z</dcterms:modified>
</cp:coreProperties>
</file>